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illeassessment.sharepoint.com/teams/Translations/Translations/Planning/Language_Availability/"/>
    </mc:Choice>
  </mc:AlternateContent>
  <xr:revisionPtr revIDLastSave="0" documentId="13_ncr:1_{F7565F79-44DE-4643-9D8F-32485E027D75}" xr6:coauthVersionLast="47" xr6:coauthVersionMax="47" xr10:uidLastSave="{00000000-0000-0000-0000-000000000000}"/>
  <bookViews>
    <workbookView xWindow="-28920" yWindow="10500" windowWidth="29040" windowHeight="17520" xr2:uid="{6874D227-AD1D-4588-9505-C279822123F0}"/>
  </bookViews>
  <sheets>
    <sheet name="Sheet1" sheetId="1" r:id="rId1"/>
  </sheets>
  <definedNames>
    <definedName name="_xlnm.Print_Area" localSheetId="0">Sheet1!$A$1:$AO$55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6" i="1" l="1"/>
  <c r="AO25" i="1"/>
  <c r="AO7" i="1"/>
  <c r="AO6" i="1"/>
  <c r="AO50" i="1"/>
  <c r="AO49" i="1"/>
  <c r="AO3" i="1"/>
  <c r="AO37" i="1"/>
  <c r="AO21" i="1"/>
  <c r="AO20" i="1"/>
  <c r="AO44" i="1"/>
  <c r="AO29" i="1"/>
  <c r="AO28" i="1"/>
  <c r="AO14" i="1"/>
  <c r="AO13" i="1"/>
  <c r="AO35" i="1"/>
  <c r="AO23" i="1"/>
</calcChain>
</file>

<file path=xl/sharedStrings.xml><?xml version="1.0" encoding="utf-8"?>
<sst xmlns="http://schemas.openxmlformats.org/spreadsheetml/2006/main" count="94" uniqueCount="94">
  <si>
    <t>English (UK)</t>
  </si>
  <si>
    <t>English (US)</t>
  </si>
  <si>
    <t>Arabic (U.A.E.) &amp; (Saudi Arabia)</t>
  </si>
  <si>
    <t>Azeri</t>
  </si>
  <si>
    <t>Bulgarian</t>
  </si>
  <si>
    <t>Chinese (Simplified)</t>
  </si>
  <si>
    <t>Chinese (Traditional Hong Kong)</t>
  </si>
  <si>
    <t>Chinese (Traditional Taiwan)</t>
  </si>
  <si>
    <t>Czech</t>
  </si>
  <si>
    <t>Danish</t>
  </si>
  <si>
    <t>Dutch</t>
  </si>
  <si>
    <t>Finnish</t>
  </si>
  <si>
    <t>French (Canada)</t>
  </si>
  <si>
    <t>French (France)</t>
  </si>
  <si>
    <t>German</t>
  </si>
  <si>
    <t>Greek</t>
  </si>
  <si>
    <t>Hindi</t>
  </si>
  <si>
    <t>Hungarian</t>
  </si>
  <si>
    <t>Indonesian</t>
  </si>
  <si>
    <t>Italian</t>
  </si>
  <si>
    <t>Japanese</t>
  </si>
  <si>
    <t>Kazakh</t>
  </si>
  <si>
    <t>Korean</t>
  </si>
  <si>
    <t>Lithuanian</t>
  </si>
  <si>
    <t>Malay</t>
  </si>
  <si>
    <t>Norwegian (Bokmål)</t>
  </si>
  <si>
    <t>Polish</t>
  </si>
  <si>
    <t>Portuguese (Brazil)</t>
  </si>
  <si>
    <t>Portuguese (Portugal)</t>
  </si>
  <si>
    <t>Romanian</t>
  </si>
  <si>
    <t>Russian</t>
  </si>
  <si>
    <t>Serbian</t>
  </si>
  <si>
    <t>Spanish (Mexico)</t>
  </si>
  <si>
    <t>Spanish (Spain)</t>
  </si>
  <si>
    <t>Swedish</t>
  </si>
  <si>
    <t>Thai</t>
  </si>
  <si>
    <t>Turkish</t>
  </si>
  <si>
    <r>
      <t>Vietnamese</t>
    </r>
    <r>
      <rPr>
        <b/>
        <sz val="10"/>
        <color rgb="FFFF0000"/>
        <rFont val="Arial"/>
        <family val="2"/>
      </rPr>
      <t>*</t>
    </r>
  </si>
  <si>
    <t>Oasys Platform (Candidate)</t>
  </si>
  <si>
    <t>Privacy Policy</t>
  </si>
  <si>
    <t>PS - Wave Professional Styles Questionnaire</t>
  </si>
  <si>
    <t>PS - Expert Report (including Personal &amp; Line Manager Reports)</t>
  </si>
  <si>
    <t>PS - Work Roles Report</t>
  </si>
  <si>
    <t>PS - Expert Work Roles Report</t>
  </si>
  <si>
    <t>PS - Leadership Impact Expert &amp; Risk Report</t>
  </si>
  <si>
    <t>PS - Leadership Risk Report</t>
  </si>
  <si>
    <t>PS - Expert Leadership Risk Report</t>
  </si>
  <si>
    <t>PS - Interview Guide (including Personal Report)</t>
  </si>
  <si>
    <t>PS - Development Report</t>
  </si>
  <si>
    <t>PS - Expert Development Report</t>
  </si>
  <si>
    <t>PS - Entrepreneurial Report</t>
  </si>
  <si>
    <t>PS - Onboarding Report</t>
  </si>
  <si>
    <t>PS - Coaching Report</t>
  </si>
  <si>
    <t>PS - Expert Coaching Report</t>
  </si>
  <si>
    <t>PS - Building Resilient Agility Report</t>
  </si>
  <si>
    <t>PS - Sales Expert Report (including Line Manager &amp; Environment Fit Reports)</t>
  </si>
  <si>
    <t>PS - Sales Development Report</t>
  </si>
  <si>
    <t>PS - Sales Interview Guide (including Sales Environment Fit Report)</t>
  </si>
  <si>
    <t>FS - Wave Focus Styles Questionnaire</t>
  </si>
  <si>
    <t>FS - Expert Report (including Personal &amp; Line Manager Reports)</t>
  </si>
  <si>
    <t>FS - Work Roles Report</t>
  </si>
  <si>
    <t>FS - Expert Work Roles Report</t>
  </si>
  <si>
    <t>FS - Interview Guide (including Personal Report)</t>
  </si>
  <si>
    <t>FS - Development Report</t>
  </si>
  <si>
    <t>FS - Expert Development Report</t>
  </si>
  <si>
    <t>FS - Entrepreneurial Report</t>
  </si>
  <si>
    <t>FS - Onboarding Report</t>
  </si>
  <si>
    <t>FS - Coaching Report</t>
  </si>
  <si>
    <t>FS - Expert Coaching Report</t>
  </si>
  <si>
    <t>FS - Building Resilient Agility Report</t>
  </si>
  <si>
    <t>M6.5 - Match 6.5 Questionnaire</t>
  </si>
  <si>
    <t>WS - Work Strengths Questionnaire</t>
  </si>
  <si>
    <t>WS - Behavioural Profile (including Environment Fit Report)</t>
  </si>
  <si>
    <t>WS - Interview Guide (including Environment Fit Report)</t>
  </si>
  <si>
    <t>WS - Onboarding Report (including Environment Fit Report)</t>
  </si>
  <si>
    <t>360 - Wave Performance 360 Questionnaire</t>
  </si>
  <si>
    <t>360 - Performance 360 Expert Report</t>
  </si>
  <si>
    <t>360 - Development Report</t>
  </si>
  <si>
    <t>360 - Wave Performance 360 + Ability Questionnaire</t>
  </si>
  <si>
    <t>360 - Performance 360 + Ability Expert Report</t>
  </si>
  <si>
    <t>JP - Wave Job Profiler Questionnaire</t>
  </si>
  <si>
    <t>JP - Job Profiler Report</t>
  </si>
  <si>
    <t>Candidate Preparation for Aptitude &amp; Wave is available in all languages on Oasys and at savilleassessment.com</t>
  </si>
  <si>
    <t>FS - Career Guidance Report</t>
  </si>
  <si>
    <t>English (Canada)</t>
  </si>
  <si>
    <t xml:space="preserve">Total: 39 </t>
  </si>
  <si>
    <t>PS - Leadership Impact Expert Report (including Summary, Full Summary &amp; Personal Reports)</t>
  </si>
  <si>
    <t>LI360 - Wave Leadership Impact 360 Questionnaire</t>
  </si>
  <si>
    <t>LI360 - Leadership Impact 360 Expert Report</t>
  </si>
  <si>
    <t>M6.5 - Match 6.5 Candidate Report (including Onboarding Report)</t>
  </si>
  <si>
    <r>
      <rPr>
        <b/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Only FS Line Manager Report available in Vietnamese</t>
    </r>
  </si>
  <si>
    <t>All reports other than 360 and Job Profiler have translated Group Overviews in all languages.</t>
  </si>
  <si>
    <t>© 2024 Saville Assessment. All rights reserved.</t>
  </si>
  <si>
    <r>
      <t xml:space="preserve">
</t>
    </r>
    <r>
      <rPr>
        <b/>
        <sz val="11"/>
        <color rgb="FF409E85"/>
        <rFont val="Arial"/>
        <family val="2"/>
      </rPr>
      <t>LANGUAGE AVAILABILITY (OASYS)
18 March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</si>
</sst>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 tint="0.34998626667073579"/>
      <name val="Arial"/>
      <family val="2"/>
    </font>
    <font>
      <b/>
      <sz val="11"/>
      <color theme="0"/>
      <name val="Arial"/>
      <family val="2"/>
    </font>
    <font>
      <b/>
      <sz val="11"/>
      <color rgb="FF409E85"/>
      <name val="Arial"/>
      <family val="2"/>
    </font>
    <font>
      <sz val="10"/>
      <color rgb="FF1A244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95959"/>
        <bgColor rgb="FF000000"/>
      </patternFill>
    </fill>
    <fill>
      <patternFill patternType="solid">
        <fgColor rgb="FF1A244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3" xfId="0" applyBorder="1"/>
    <xf numFmtId="1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1" fillId="0" borderId="1" xfId="0" applyFont="1" applyBorder="1"/>
  </cellXfs>
  <cellStyles count="1">
    <cellStyle name="Normal" xfId="0" builtinId="0"/>
  </cellStyles>
  <dxfs count="145">
    <dxf>
      <font>
        <color rgb="FF002D62"/>
      </font>
      <fill>
        <patternFill>
          <bgColor rgb="FF002D6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5091CD"/>
      </font>
      <fill>
        <patternFill>
          <bgColor rgb="FF5091CD"/>
        </patternFill>
      </fill>
    </dxf>
    <dxf>
      <font>
        <color theme="1"/>
      </font>
      <fill>
        <patternFill>
          <bgColor theme="1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ill>
        <patternFill>
          <bgColor rgb="FF1A244A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7A6AAF"/>
      </font>
      <fill>
        <patternFill>
          <bgColor rgb="FF7A6AAF"/>
        </patternFill>
      </fill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A244A"/>
      <color rgb="FF409E85"/>
      <color rgb="FF702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2275417</xdr:colOff>
      <xdr:row>0</xdr:row>
      <xdr:rowOff>296334</xdr:rowOff>
    </xdr:from>
    <xdr:to>
      <xdr:col>0</xdr:col>
      <xdr:colOff>4980179</xdr:colOff>
      <xdr:row>0</xdr:row>
      <xdr:rowOff>1131287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60FEC032-2F2B-8BD2-393E-34603C79D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75417" y="296334"/>
          <a:ext cx="2704762" cy="83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D1CB-5BF2-405D-992F-8408EED4FD67}">
  <dimension ref="A1:AO56"/>
  <sheetViews>
    <sheetView tabSelected="1" zoomScale="90" zoomScaleNormal="90" zoomScalePage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35"/>
  <cols>
    <col min="1" max="1" width="101.73046875" bestFit="1" customWidth="1"/>
    <col min="2" max="3" width="3.265625" bestFit="1" customWidth="1"/>
    <col min="4" max="4" width="3.265625" customWidth="1"/>
    <col min="5" max="18" width="3.265625" bestFit="1" customWidth="1"/>
    <col min="19" max="19" width="3.265625" customWidth="1"/>
    <col min="20" max="25" width="3.265625" bestFit="1" customWidth="1"/>
    <col min="26" max="26" width="3.265625" customWidth="1"/>
    <col min="27" max="33" width="3.265625" bestFit="1" customWidth="1"/>
    <col min="34" max="34" width="3.265625" customWidth="1"/>
    <col min="35" max="38" width="3.265625" bestFit="1" customWidth="1"/>
    <col min="39" max="40" width="3.265625" customWidth="1"/>
    <col min="41" max="41" width="3.265625" bestFit="1" customWidth="1"/>
  </cols>
  <sheetData>
    <row r="1" spans="1:41" ht="173.25" customHeight="1" x14ac:dyDescent="0.35">
      <c r="A1" s="13" t="s">
        <v>93</v>
      </c>
      <c r="B1" s="10" t="s">
        <v>0</v>
      </c>
      <c r="C1" s="10" t="s">
        <v>1</v>
      </c>
      <c r="D1" s="10" t="s">
        <v>84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0" t="s">
        <v>23</v>
      </c>
      <c r="AA1" s="10" t="s">
        <v>24</v>
      </c>
      <c r="AB1" s="10" t="s">
        <v>25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0" t="s">
        <v>31</v>
      </c>
      <c r="AI1" s="10" t="s">
        <v>32</v>
      </c>
      <c r="AJ1" s="10" t="s">
        <v>33</v>
      </c>
      <c r="AK1" s="10" t="s">
        <v>34</v>
      </c>
      <c r="AL1" s="10" t="s">
        <v>35</v>
      </c>
      <c r="AM1" s="10" t="s">
        <v>36</v>
      </c>
      <c r="AN1" s="10" t="s">
        <v>37</v>
      </c>
      <c r="AO1" s="11" t="s">
        <v>85</v>
      </c>
    </row>
    <row r="2" spans="1:41" s="3" customFormat="1" ht="16.5" customHeight="1" x14ac:dyDescent="0.35">
      <c r="A2" s="14" t="s">
        <v>38</v>
      </c>
      <c r="B2" s="16">
        <v>1</v>
      </c>
      <c r="C2" s="16">
        <v>1</v>
      </c>
      <c r="D2" s="16"/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>
        <v>1</v>
      </c>
      <c r="R2" s="16">
        <v>1</v>
      </c>
      <c r="S2" s="16"/>
      <c r="T2" s="16">
        <v>1</v>
      </c>
      <c r="U2" s="16">
        <v>1</v>
      </c>
      <c r="V2" s="16">
        <v>1</v>
      </c>
      <c r="W2" s="16">
        <v>1</v>
      </c>
      <c r="X2" s="16"/>
      <c r="Y2" s="16">
        <v>1</v>
      </c>
      <c r="Z2" s="16"/>
      <c r="AA2" s="16"/>
      <c r="AB2" s="16">
        <v>1</v>
      </c>
      <c r="AC2" s="16">
        <v>1</v>
      </c>
      <c r="AD2" s="16">
        <v>1</v>
      </c>
      <c r="AE2" s="16">
        <v>1</v>
      </c>
      <c r="AF2" s="16">
        <v>1</v>
      </c>
      <c r="AG2" s="16">
        <v>1</v>
      </c>
      <c r="AH2" s="16">
        <v>1</v>
      </c>
      <c r="AI2" s="16">
        <v>1</v>
      </c>
      <c r="AJ2" s="16">
        <v>1</v>
      </c>
      <c r="AK2" s="16">
        <v>1</v>
      </c>
      <c r="AL2" s="16">
        <v>1</v>
      </c>
      <c r="AM2" s="16">
        <v>1</v>
      </c>
      <c r="AN2" s="16">
        <v>1</v>
      </c>
      <c r="AO2" s="2">
        <v>34</v>
      </c>
    </row>
    <row r="3" spans="1:41" s="3" customFormat="1" ht="16.5" customHeight="1" x14ac:dyDescent="0.35">
      <c r="A3" s="15" t="s">
        <v>39</v>
      </c>
      <c r="B3" s="16">
        <v>1</v>
      </c>
      <c r="C3" s="16">
        <v>1</v>
      </c>
      <c r="D3" s="16"/>
      <c r="E3" s="16">
        <v>1</v>
      </c>
      <c r="F3" s="16"/>
      <c r="G3" s="16"/>
      <c r="H3" s="16">
        <v>1</v>
      </c>
      <c r="I3" s="16">
        <v>1</v>
      </c>
      <c r="J3" s="16">
        <v>1</v>
      </c>
      <c r="K3" s="16">
        <v>1</v>
      </c>
      <c r="L3" s="16">
        <v>1</v>
      </c>
      <c r="M3" s="16">
        <v>1</v>
      </c>
      <c r="N3" s="16"/>
      <c r="O3" s="16">
        <v>1</v>
      </c>
      <c r="P3" s="16">
        <v>1</v>
      </c>
      <c r="Q3" s="16">
        <v>1</v>
      </c>
      <c r="R3" s="16">
        <v>1</v>
      </c>
      <c r="S3" s="16"/>
      <c r="T3" s="16">
        <v>1</v>
      </c>
      <c r="U3" s="16">
        <v>1</v>
      </c>
      <c r="V3" s="16">
        <v>1</v>
      </c>
      <c r="W3" s="16">
        <v>1</v>
      </c>
      <c r="X3" s="16"/>
      <c r="Y3" s="16"/>
      <c r="Z3" s="16"/>
      <c r="AA3" s="16"/>
      <c r="AB3" s="16">
        <v>1</v>
      </c>
      <c r="AC3" s="16">
        <v>1</v>
      </c>
      <c r="AD3" s="16">
        <v>1</v>
      </c>
      <c r="AE3" s="16">
        <v>1</v>
      </c>
      <c r="AF3" s="16"/>
      <c r="AG3" s="16">
        <v>1</v>
      </c>
      <c r="AH3" s="16"/>
      <c r="AI3" s="16">
        <v>1</v>
      </c>
      <c r="AJ3" s="16">
        <v>1</v>
      </c>
      <c r="AK3" s="16">
        <v>1</v>
      </c>
      <c r="AL3" s="16">
        <v>1</v>
      </c>
      <c r="AM3" s="16">
        <v>1</v>
      </c>
      <c r="AN3" s="16">
        <v>1</v>
      </c>
      <c r="AO3" s="2">
        <f>SUM(B3:AN3)</f>
        <v>28</v>
      </c>
    </row>
    <row r="4" spans="1:41" s="3" customFormat="1" ht="16.5" customHeight="1" x14ac:dyDescent="0.35">
      <c r="A4" s="4" t="s">
        <v>40</v>
      </c>
      <c r="B4" s="2">
        <v>1</v>
      </c>
      <c r="C4" s="2">
        <v>1</v>
      </c>
      <c r="D4" s="2"/>
      <c r="E4" s="2">
        <v>1</v>
      </c>
      <c r="F4" s="2">
        <v>1</v>
      </c>
      <c r="G4" s="2">
        <v>1</v>
      </c>
      <c r="H4" s="2">
        <v>1</v>
      </c>
      <c r="I4" s="2"/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/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7">
        <v>1</v>
      </c>
      <c r="AA4" s="2"/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/>
      <c r="AO4" s="2">
        <v>34</v>
      </c>
    </row>
    <row r="5" spans="1:41" s="3" customFormat="1" ht="16.5" customHeight="1" x14ac:dyDescent="0.35">
      <c r="A5" s="4" t="s">
        <v>41</v>
      </c>
      <c r="B5" s="2">
        <v>1</v>
      </c>
      <c r="C5" s="2">
        <v>1</v>
      </c>
      <c r="D5" s="2"/>
      <c r="E5" s="2">
        <v>1</v>
      </c>
      <c r="F5" s="2"/>
      <c r="G5" s="2">
        <v>1</v>
      </c>
      <c r="H5" s="2">
        <v>1</v>
      </c>
      <c r="I5" s="2"/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/>
      <c r="T5" s="2"/>
      <c r="U5" s="2">
        <v>1</v>
      </c>
      <c r="V5" s="2">
        <v>1</v>
      </c>
      <c r="W5" s="2">
        <v>1</v>
      </c>
      <c r="X5" s="2"/>
      <c r="Y5" s="2">
        <v>1</v>
      </c>
      <c r="Z5" s="7"/>
      <c r="AA5" s="2"/>
      <c r="AB5" s="2">
        <v>1</v>
      </c>
      <c r="AC5" s="2">
        <v>1</v>
      </c>
      <c r="AD5" s="2">
        <v>1</v>
      </c>
      <c r="AE5" s="2">
        <v>1</v>
      </c>
      <c r="AF5" s="2"/>
      <c r="AG5" s="2">
        <v>1</v>
      </c>
      <c r="AH5" s="2">
        <v>1</v>
      </c>
      <c r="AI5" s="2">
        <v>1</v>
      </c>
      <c r="AJ5" s="2">
        <v>1</v>
      </c>
      <c r="AK5" s="2">
        <v>1</v>
      </c>
      <c r="AL5" s="2">
        <v>1</v>
      </c>
      <c r="AM5" s="2">
        <v>1</v>
      </c>
      <c r="AN5" s="2"/>
      <c r="AO5" s="2">
        <v>29</v>
      </c>
    </row>
    <row r="6" spans="1:41" s="3" customFormat="1" ht="16.5" customHeight="1" x14ac:dyDescent="0.35">
      <c r="A6" s="1" t="s">
        <v>42</v>
      </c>
      <c r="B6" s="2">
        <v>1</v>
      </c>
      <c r="C6" s="2">
        <v>1</v>
      </c>
      <c r="D6" s="2"/>
      <c r="E6" s="2"/>
      <c r="F6" s="2"/>
      <c r="G6" s="2"/>
      <c r="H6" s="2">
        <v>1</v>
      </c>
      <c r="I6" s="2"/>
      <c r="J6" s="2"/>
      <c r="K6" s="2"/>
      <c r="L6" s="2">
        <v>1</v>
      </c>
      <c r="M6" s="2"/>
      <c r="N6" s="2"/>
      <c r="O6" s="2"/>
      <c r="P6" s="2">
        <v>1</v>
      </c>
      <c r="Q6" s="2">
        <v>1</v>
      </c>
      <c r="R6" s="2"/>
      <c r="S6" s="2"/>
      <c r="T6" s="2"/>
      <c r="U6" s="2"/>
      <c r="V6" s="2"/>
      <c r="W6" s="2"/>
      <c r="X6" s="2"/>
      <c r="Y6" s="2"/>
      <c r="Z6" s="7"/>
      <c r="AA6" s="2"/>
      <c r="AB6" s="2"/>
      <c r="AC6" s="2"/>
      <c r="AD6" s="2">
        <v>1</v>
      </c>
      <c r="AE6" s="2"/>
      <c r="AF6" s="2"/>
      <c r="AG6" s="2">
        <v>1</v>
      </c>
      <c r="AH6" s="2">
        <v>1</v>
      </c>
      <c r="AI6" s="2">
        <v>1</v>
      </c>
      <c r="AJ6" s="2">
        <v>1</v>
      </c>
      <c r="AK6" s="2"/>
      <c r="AL6" s="2"/>
      <c r="AM6" s="2"/>
      <c r="AN6" s="2"/>
      <c r="AO6" s="2">
        <f>SUM(B6:AN6)</f>
        <v>11</v>
      </c>
    </row>
    <row r="7" spans="1:41" s="3" customFormat="1" ht="16.5" customHeight="1" x14ac:dyDescent="0.35">
      <c r="A7" s="1" t="s">
        <v>43</v>
      </c>
      <c r="B7" s="2">
        <v>1</v>
      </c>
      <c r="C7" s="2">
        <v>1</v>
      </c>
      <c r="D7" s="2"/>
      <c r="E7" s="2"/>
      <c r="F7" s="2"/>
      <c r="G7" s="2"/>
      <c r="H7" s="2">
        <v>1</v>
      </c>
      <c r="I7" s="2"/>
      <c r="J7" s="2"/>
      <c r="K7" s="2"/>
      <c r="L7" s="2">
        <v>1</v>
      </c>
      <c r="M7" s="2"/>
      <c r="N7" s="2"/>
      <c r="O7" s="2"/>
      <c r="P7" s="2">
        <v>1</v>
      </c>
      <c r="Q7" s="2">
        <v>1</v>
      </c>
      <c r="R7" s="2"/>
      <c r="S7" s="2"/>
      <c r="T7" s="2"/>
      <c r="U7" s="2"/>
      <c r="V7" s="2"/>
      <c r="W7" s="2"/>
      <c r="X7" s="2"/>
      <c r="Y7" s="2"/>
      <c r="Z7" s="7"/>
      <c r="AA7" s="2"/>
      <c r="AB7" s="2"/>
      <c r="AC7" s="2"/>
      <c r="AD7" s="2">
        <v>1</v>
      </c>
      <c r="AE7" s="2"/>
      <c r="AF7" s="2"/>
      <c r="AG7" s="2">
        <v>1</v>
      </c>
      <c r="AH7" s="2">
        <v>1</v>
      </c>
      <c r="AI7" s="2">
        <v>1</v>
      </c>
      <c r="AJ7" s="2">
        <v>1</v>
      </c>
      <c r="AK7" s="2"/>
      <c r="AL7" s="2"/>
      <c r="AM7" s="2"/>
      <c r="AN7" s="2"/>
      <c r="AO7" s="2">
        <f>SUM(B7:AN7)</f>
        <v>11</v>
      </c>
    </row>
    <row r="8" spans="1:41" s="3" customFormat="1" ht="16.5" customHeight="1" x14ac:dyDescent="0.35">
      <c r="A8" s="1" t="s">
        <v>86</v>
      </c>
      <c r="B8" s="2">
        <v>1</v>
      </c>
      <c r="C8" s="2">
        <v>1</v>
      </c>
      <c r="D8" s="2"/>
      <c r="E8" s="2">
        <v>1</v>
      </c>
      <c r="F8" s="2"/>
      <c r="G8" s="2"/>
      <c r="H8" s="2">
        <v>1</v>
      </c>
      <c r="I8" s="2"/>
      <c r="J8" s="2">
        <v>1</v>
      </c>
      <c r="K8" s="2"/>
      <c r="L8" s="2">
        <v>1</v>
      </c>
      <c r="M8" s="2"/>
      <c r="N8" s="2"/>
      <c r="O8" s="2"/>
      <c r="P8" s="2">
        <v>1</v>
      </c>
      <c r="Q8" s="2"/>
      <c r="R8" s="2"/>
      <c r="S8" s="2"/>
      <c r="T8" s="2"/>
      <c r="U8" s="2"/>
      <c r="V8" s="2"/>
      <c r="W8" s="2">
        <v>1</v>
      </c>
      <c r="X8" s="2"/>
      <c r="Y8" s="2"/>
      <c r="Z8" s="7"/>
      <c r="AA8" s="2"/>
      <c r="AB8" s="2"/>
      <c r="AC8" s="2"/>
      <c r="AD8" s="2"/>
      <c r="AE8" s="2"/>
      <c r="AF8" s="2"/>
      <c r="AG8" s="2">
        <v>1</v>
      </c>
      <c r="AH8" s="2"/>
      <c r="AI8" s="2"/>
      <c r="AJ8" s="2">
        <v>1</v>
      </c>
      <c r="AK8" s="2"/>
      <c r="AL8" s="2"/>
      <c r="AM8" s="2">
        <v>1</v>
      </c>
      <c r="AN8" s="2"/>
      <c r="AO8" s="2">
        <v>11</v>
      </c>
    </row>
    <row r="9" spans="1:41" s="3" customFormat="1" ht="16.5" customHeight="1" x14ac:dyDescent="0.35">
      <c r="A9" s="1" t="s">
        <v>44</v>
      </c>
      <c r="B9" s="2">
        <v>1</v>
      </c>
      <c r="C9" s="2">
        <v>1</v>
      </c>
      <c r="D9" s="2"/>
      <c r="E9" s="2"/>
      <c r="F9" s="2"/>
      <c r="G9" s="2"/>
      <c r="H9" s="2">
        <v>1</v>
      </c>
      <c r="I9" s="2"/>
      <c r="J9" s="2"/>
      <c r="K9" s="2"/>
      <c r="L9" s="2">
        <v>1</v>
      </c>
      <c r="M9" s="2"/>
      <c r="N9" s="2"/>
      <c r="O9" s="2"/>
      <c r="P9" s="2"/>
      <c r="Q9" s="2"/>
      <c r="R9" s="2"/>
      <c r="S9" s="2"/>
      <c r="T9" s="2"/>
      <c r="U9" s="2"/>
      <c r="V9" s="2"/>
      <c r="W9" s="2">
        <v>1</v>
      </c>
      <c r="X9" s="2"/>
      <c r="Y9" s="2"/>
      <c r="Z9" s="7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5</v>
      </c>
    </row>
    <row r="10" spans="1:41" s="3" customFormat="1" ht="16.5" customHeight="1" x14ac:dyDescent="0.35">
      <c r="A10" s="1" t="s">
        <v>45</v>
      </c>
      <c r="B10" s="2">
        <v>1</v>
      </c>
      <c r="C10" s="2">
        <v>1</v>
      </c>
      <c r="D10" s="2"/>
      <c r="E10" s="2"/>
      <c r="F10" s="2"/>
      <c r="G10" s="2"/>
      <c r="H10" s="2">
        <v>1</v>
      </c>
      <c r="I10" s="2"/>
      <c r="J10" s="2"/>
      <c r="K10" s="2"/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</v>
      </c>
      <c r="X10" s="2"/>
      <c r="Y10" s="2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5</v>
      </c>
    </row>
    <row r="11" spans="1:41" s="3" customFormat="1" ht="16.5" customHeight="1" x14ac:dyDescent="0.35">
      <c r="A11" s="1" t="s">
        <v>46</v>
      </c>
      <c r="B11" s="2">
        <v>1</v>
      </c>
      <c r="C11" s="2">
        <v>1</v>
      </c>
      <c r="D11" s="2"/>
      <c r="E11" s="2"/>
      <c r="F11" s="2"/>
      <c r="G11" s="2"/>
      <c r="H11" s="2">
        <v>1</v>
      </c>
      <c r="I11" s="2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</v>
      </c>
      <c r="X11" s="2"/>
      <c r="Y11" s="2"/>
      <c r="Z11" s="7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5</v>
      </c>
    </row>
    <row r="12" spans="1:41" s="3" customFormat="1" ht="16.5" customHeight="1" x14ac:dyDescent="0.35">
      <c r="A12" s="1" t="s">
        <v>47</v>
      </c>
      <c r="B12" s="2">
        <v>1</v>
      </c>
      <c r="C12" s="2">
        <v>1</v>
      </c>
      <c r="D12" s="2"/>
      <c r="E12" s="2"/>
      <c r="F12" s="2"/>
      <c r="G12" s="2"/>
      <c r="H12" s="2">
        <v>1</v>
      </c>
      <c r="I12" s="2"/>
      <c r="J12" s="2">
        <v>1</v>
      </c>
      <c r="K12" s="2"/>
      <c r="L12" s="2"/>
      <c r="M12" s="2"/>
      <c r="N12" s="2"/>
      <c r="O12" s="2"/>
      <c r="P12" s="2">
        <v>1</v>
      </c>
      <c r="Q12" s="2">
        <v>1</v>
      </c>
      <c r="R12" s="2"/>
      <c r="S12" s="2"/>
      <c r="T12" s="2"/>
      <c r="U12" s="2"/>
      <c r="V12" s="2">
        <v>1</v>
      </c>
      <c r="W12" s="2"/>
      <c r="X12" s="2"/>
      <c r="Y12" s="2"/>
      <c r="Z12" s="7"/>
      <c r="AA12" s="2"/>
      <c r="AB12" s="2"/>
      <c r="AC12" s="2"/>
      <c r="AD12" s="2">
        <v>1</v>
      </c>
      <c r="AE12" s="2"/>
      <c r="AF12" s="2"/>
      <c r="AG12" s="2"/>
      <c r="AH12" s="2"/>
      <c r="AI12" s="2"/>
      <c r="AJ12" s="2">
        <v>1</v>
      </c>
      <c r="AK12" s="2"/>
      <c r="AL12" s="2"/>
      <c r="AM12" s="2">
        <v>1</v>
      </c>
      <c r="AN12" s="2"/>
      <c r="AO12" s="2">
        <v>10</v>
      </c>
    </row>
    <row r="13" spans="1:41" s="3" customFormat="1" ht="16.5" customHeight="1" x14ac:dyDescent="0.35">
      <c r="A13" s="1" t="s">
        <v>48</v>
      </c>
      <c r="B13" s="2">
        <v>1</v>
      </c>
      <c r="C13" s="2">
        <v>1</v>
      </c>
      <c r="D13" s="2"/>
      <c r="E13" s="2">
        <v>1</v>
      </c>
      <c r="F13" s="2"/>
      <c r="G13" s="2"/>
      <c r="H13" s="2">
        <v>1</v>
      </c>
      <c r="I13" s="2"/>
      <c r="J13" s="2">
        <v>1</v>
      </c>
      <c r="K13" s="2"/>
      <c r="L13" s="2">
        <v>1</v>
      </c>
      <c r="M13" s="2"/>
      <c r="N13" s="2"/>
      <c r="O13" s="2">
        <v>1</v>
      </c>
      <c r="P13" s="2">
        <v>1</v>
      </c>
      <c r="Q13" s="2">
        <v>1</v>
      </c>
      <c r="R13" s="2"/>
      <c r="S13" s="2"/>
      <c r="T13" s="2"/>
      <c r="U13" s="2"/>
      <c r="V13" s="2">
        <v>1</v>
      </c>
      <c r="W13" s="2">
        <v>1</v>
      </c>
      <c r="X13" s="2"/>
      <c r="Y13" s="2"/>
      <c r="Z13" s="7"/>
      <c r="AA13" s="2"/>
      <c r="AB13" s="2"/>
      <c r="AC13" s="2">
        <v>1</v>
      </c>
      <c r="AD13" s="2">
        <v>1</v>
      </c>
      <c r="AE13" s="2"/>
      <c r="AF13" s="2"/>
      <c r="AG13" s="2"/>
      <c r="AH13" s="2"/>
      <c r="AI13" s="2">
        <v>1</v>
      </c>
      <c r="AJ13" s="2">
        <v>1</v>
      </c>
      <c r="AK13" s="2"/>
      <c r="AL13" s="2"/>
      <c r="AM13" s="2"/>
      <c r="AN13" s="2"/>
      <c r="AO13" s="2">
        <f>SUM(B13:AN13)</f>
        <v>15</v>
      </c>
    </row>
    <row r="14" spans="1:41" s="3" customFormat="1" ht="16.5" customHeight="1" x14ac:dyDescent="0.35">
      <c r="A14" s="1" t="s">
        <v>49</v>
      </c>
      <c r="B14" s="2">
        <v>1</v>
      </c>
      <c r="C14" s="2">
        <v>1</v>
      </c>
      <c r="D14" s="2"/>
      <c r="E14" s="2">
        <v>1</v>
      </c>
      <c r="F14" s="2"/>
      <c r="G14" s="2"/>
      <c r="H14" s="2">
        <v>1</v>
      </c>
      <c r="I14" s="2"/>
      <c r="J14" s="2">
        <v>1</v>
      </c>
      <c r="K14" s="2"/>
      <c r="L14" s="2">
        <v>1</v>
      </c>
      <c r="M14" s="2"/>
      <c r="N14" s="2"/>
      <c r="O14" s="2">
        <v>1</v>
      </c>
      <c r="P14" s="2">
        <v>1</v>
      </c>
      <c r="Q14" s="2">
        <v>1</v>
      </c>
      <c r="R14" s="2"/>
      <c r="S14" s="2"/>
      <c r="T14" s="2"/>
      <c r="U14" s="2"/>
      <c r="V14" s="2">
        <v>1</v>
      </c>
      <c r="W14" s="2">
        <v>1</v>
      </c>
      <c r="X14" s="2"/>
      <c r="Y14" s="2"/>
      <c r="Z14" s="7"/>
      <c r="AA14" s="2"/>
      <c r="AB14" s="2"/>
      <c r="AC14" s="2">
        <v>1</v>
      </c>
      <c r="AD14" s="2">
        <v>1</v>
      </c>
      <c r="AE14" s="2"/>
      <c r="AF14" s="2"/>
      <c r="AG14" s="2"/>
      <c r="AH14" s="2"/>
      <c r="AI14" s="2">
        <v>1</v>
      </c>
      <c r="AJ14" s="2">
        <v>1</v>
      </c>
      <c r="AK14" s="2"/>
      <c r="AL14" s="2"/>
      <c r="AM14" s="2"/>
      <c r="AN14" s="2"/>
      <c r="AO14" s="2">
        <f>SUM(B14:AN14)</f>
        <v>15</v>
      </c>
    </row>
    <row r="15" spans="1:41" s="3" customFormat="1" ht="16.5" customHeight="1" x14ac:dyDescent="0.35">
      <c r="A15" s="1" t="s">
        <v>50</v>
      </c>
      <c r="B15" s="2">
        <v>1</v>
      </c>
      <c r="C15" s="2">
        <v>1</v>
      </c>
      <c r="D15" s="2"/>
      <c r="E15" s="2"/>
      <c r="F15" s="2"/>
      <c r="G15" s="2"/>
      <c r="H15" s="2">
        <v>1</v>
      </c>
      <c r="I15" s="2"/>
      <c r="J15" s="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</v>
      </c>
      <c r="W15" s="2"/>
      <c r="X15" s="2"/>
      <c r="Y15" s="2"/>
      <c r="Z15" s="7"/>
      <c r="AA15" s="2"/>
      <c r="AB15" s="2"/>
      <c r="AC15" s="2"/>
      <c r="AD15" s="2"/>
      <c r="AE15" s="2"/>
      <c r="AF15" s="2"/>
      <c r="AG15" s="2">
        <v>1</v>
      </c>
      <c r="AH15" s="2"/>
      <c r="AI15" s="2"/>
      <c r="AJ15" s="2"/>
      <c r="AK15" s="2"/>
      <c r="AL15" s="2"/>
      <c r="AM15" s="2"/>
      <c r="AN15" s="2"/>
      <c r="AO15" s="2">
        <v>6</v>
      </c>
    </row>
    <row r="16" spans="1:41" s="3" customFormat="1" ht="16.5" customHeight="1" x14ac:dyDescent="0.35">
      <c r="A16" s="1" t="s">
        <v>51</v>
      </c>
      <c r="B16" s="2">
        <v>1</v>
      </c>
      <c r="C16" s="2">
        <v>1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2">
        <v>1</v>
      </c>
      <c r="Q16" s="2">
        <v>1</v>
      </c>
      <c r="R16" s="2"/>
      <c r="S16" s="2"/>
      <c r="T16" s="2"/>
      <c r="U16" s="2"/>
      <c r="V16" s="2">
        <v>1</v>
      </c>
      <c r="W16" s="2"/>
      <c r="X16" s="2"/>
      <c r="Y16" s="2"/>
      <c r="Z16" s="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6</v>
      </c>
    </row>
    <row r="17" spans="1:41" s="3" customFormat="1" ht="16.5" customHeight="1" x14ac:dyDescent="0.35">
      <c r="A17" s="1" t="s">
        <v>52</v>
      </c>
      <c r="B17" s="2">
        <v>1</v>
      </c>
      <c r="C17" s="2">
        <v>1</v>
      </c>
      <c r="D17" s="2"/>
      <c r="E17" s="2"/>
      <c r="F17" s="2"/>
      <c r="G17" s="2"/>
      <c r="H17" s="2"/>
      <c r="I17" s="2"/>
      <c r="J17" s="2"/>
      <c r="K17" s="2"/>
      <c r="L17" s="2">
        <v>1</v>
      </c>
      <c r="M17" s="2"/>
      <c r="N17" s="2"/>
      <c r="O17" s="2"/>
      <c r="P17" s="2">
        <v>1</v>
      </c>
      <c r="Q17" s="2">
        <v>1</v>
      </c>
      <c r="R17" s="2"/>
      <c r="S17" s="2"/>
      <c r="T17" s="2"/>
      <c r="U17" s="2"/>
      <c r="V17" s="2">
        <v>1</v>
      </c>
      <c r="W17" s="2"/>
      <c r="X17" s="2"/>
      <c r="Y17" s="2"/>
      <c r="Z17" s="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6</v>
      </c>
    </row>
    <row r="18" spans="1:41" s="3" customFormat="1" ht="16.5" customHeight="1" x14ac:dyDescent="0.35">
      <c r="A18" s="1" t="s">
        <v>53</v>
      </c>
      <c r="B18" s="2">
        <v>1</v>
      </c>
      <c r="C18" s="2">
        <v>1</v>
      </c>
      <c r="D18" s="2"/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2">
        <v>1</v>
      </c>
      <c r="Q18" s="2">
        <v>1</v>
      </c>
      <c r="R18" s="2"/>
      <c r="S18" s="2"/>
      <c r="T18" s="2"/>
      <c r="U18" s="2"/>
      <c r="V18" s="2">
        <v>1</v>
      </c>
      <c r="W18" s="2"/>
      <c r="X18" s="2"/>
      <c r="Y18" s="2"/>
      <c r="Z18" s="7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v>6</v>
      </c>
    </row>
    <row r="19" spans="1:41" s="3" customFormat="1" ht="16.5" customHeight="1" x14ac:dyDescent="0.35">
      <c r="A19" s="1" t="s">
        <v>54</v>
      </c>
      <c r="B19" s="2">
        <v>1</v>
      </c>
      <c r="C19" s="2">
        <v>1</v>
      </c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>
        <v>1</v>
      </c>
      <c r="Q19" s="2">
        <v>1</v>
      </c>
      <c r="R19" s="2"/>
      <c r="S19" s="2"/>
      <c r="T19" s="2"/>
      <c r="U19" s="2"/>
      <c r="V19" s="2">
        <v>1</v>
      </c>
      <c r="W19" s="2"/>
      <c r="X19" s="2"/>
      <c r="Y19" s="2"/>
      <c r="Z19" s="7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6</v>
      </c>
    </row>
    <row r="20" spans="1:41" s="3" customFormat="1" ht="16.5" customHeight="1" x14ac:dyDescent="0.35">
      <c r="A20" s="1" t="s">
        <v>55</v>
      </c>
      <c r="B20" s="2">
        <v>1</v>
      </c>
      <c r="C20" s="2">
        <v>1</v>
      </c>
      <c r="D20" s="2"/>
      <c r="E20" s="2"/>
      <c r="F20" s="2"/>
      <c r="G20" s="2"/>
      <c r="H20" s="2">
        <v>1</v>
      </c>
      <c r="I20" s="2"/>
      <c r="J20" s="2">
        <v>1</v>
      </c>
      <c r="K20" s="2"/>
      <c r="L20" s="2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7"/>
      <c r="AA20" s="2"/>
      <c r="AB20" s="2"/>
      <c r="AC20" s="2"/>
      <c r="AD20" s="2"/>
      <c r="AE20" s="2"/>
      <c r="AF20" s="2"/>
      <c r="AG20" s="2">
        <v>1</v>
      </c>
      <c r="AH20" s="2"/>
      <c r="AI20" s="2">
        <v>1</v>
      </c>
      <c r="AJ20" s="2"/>
      <c r="AK20" s="2"/>
      <c r="AL20" s="2"/>
      <c r="AM20" s="2"/>
      <c r="AN20" s="2"/>
      <c r="AO20" s="2">
        <f>SUM(B20:AN20)</f>
        <v>7</v>
      </c>
    </row>
    <row r="21" spans="1:41" s="3" customFormat="1" ht="16.5" customHeight="1" x14ac:dyDescent="0.35">
      <c r="A21" s="6" t="s">
        <v>56</v>
      </c>
      <c r="B21" s="2">
        <v>1</v>
      </c>
      <c r="C21" s="2">
        <v>1</v>
      </c>
      <c r="D21" s="2"/>
      <c r="E21" s="2"/>
      <c r="F21" s="2"/>
      <c r="G21" s="2"/>
      <c r="H21" s="2">
        <v>1</v>
      </c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>
        <f>SUM(B21:AN21)</f>
        <v>4</v>
      </c>
    </row>
    <row r="22" spans="1:41" s="3" customFormat="1" ht="16.5" customHeight="1" x14ac:dyDescent="0.35">
      <c r="A22" s="6" t="s">
        <v>57</v>
      </c>
      <c r="B22" s="2">
        <v>1</v>
      </c>
      <c r="C22" s="2">
        <v>1</v>
      </c>
      <c r="D22" s="2"/>
      <c r="E22" s="2"/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7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3</v>
      </c>
    </row>
    <row r="23" spans="1:41" s="3" customFormat="1" ht="16.5" customHeight="1" x14ac:dyDescent="0.35">
      <c r="A23" s="4" t="s">
        <v>58</v>
      </c>
      <c r="B23" s="2">
        <v>1</v>
      </c>
      <c r="C23" s="2">
        <v>1</v>
      </c>
      <c r="D23" s="2">
        <v>1</v>
      </c>
      <c r="E23" s="2">
        <v>1</v>
      </c>
      <c r="F23" s="2"/>
      <c r="G23" s="2"/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/>
      <c r="T23" s="2">
        <v>1</v>
      </c>
      <c r="U23" s="2">
        <v>1</v>
      </c>
      <c r="V23" s="2">
        <v>1</v>
      </c>
      <c r="W23" s="2">
        <v>1</v>
      </c>
      <c r="X23" s="2"/>
      <c r="Y23" s="2">
        <v>1</v>
      </c>
      <c r="Z23" s="7"/>
      <c r="AA23" s="2"/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1</v>
      </c>
      <c r="AM23" s="2">
        <v>1</v>
      </c>
      <c r="AN23" s="2">
        <v>1</v>
      </c>
      <c r="AO23" s="2">
        <f>SUM(B23:AN23)</f>
        <v>33</v>
      </c>
    </row>
    <row r="24" spans="1:41" s="3" customFormat="1" ht="16.5" customHeight="1" x14ac:dyDescent="0.35">
      <c r="A24" s="4" t="s">
        <v>59</v>
      </c>
      <c r="B24" s="2">
        <v>1</v>
      </c>
      <c r="C24" s="2">
        <v>1</v>
      </c>
      <c r="D24" s="2"/>
      <c r="E24" s="2">
        <v>1</v>
      </c>
      <c r="F24" s="2"/>
      <c r="G24" s="2"/>
      <c r="H24" s="2">
        <v>1</v>
      </c>
      <c r="I24" s="2"/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/>
      <c r="T24" s="2"/>
      <c r="U24" s="2">
        <v>1</v>
      </c>
      <c r="V24" s="2">
        <v>1</v>
      </c>
      <c r="W24" s="2">
        <v>1</v>
      </c>
      <c r="X24" s="2"/>
      <c r="Y24" s="2">
        <v>1</v>
      </c>
      <c r="Z24" s="7"/>
      <c r="AA24" s="2"/>
      <c r="AB24" s="2">
        <v>1</v>
      </c>
      <c r="AC24" s="2">
        <v>1</v>
      </c>
      <c r="AD24" s="2">
        <v>1</v>
      </c>
      <c r="AE24" s="2">
        <v>1</v>
      </c>
      <c r="AF24" s="2"/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/>
      <c r="AO24" s="2">
        <v>27</v>
      </c>
    </row>
    <row r="25" spans="1:41" s="3" customFormat="1" ht="16.5" customHeight="1" x14ac:dyDescent="0.35">
      <c r="A25" s="1" t="s">
        <v>60</v>
      </c>
      <c r="B25" s="2">
        <v>1</v>
      </c>
      <c r="C25" s="2">
        <v>1</v>
      </c>
      <c r="D25" s="2"/>
      <c r="E25" s="2"/>
      <c r="F25" s="2"/>
      <c r="G25" s="2"/>
      <c r="H25" s="2">
        <v>1</v>
      </c>
      <c r="I25" s="2"/>
      <c r="J25" s="2"/>
      <c r="K25" s="2"/>
      <c r="L25" s="2">
        <v>1</v>
      </c>
      <c r="M25" s="2"/>
      <c r="N25" s="2"/>
      <c r="O25" s="2"/>
      <c r="P25" s="2">
        <v>1</v>
      </c>
      <c r="Q25" s="2">
        <v>1</v>
      </c>
      <c r="R25" s="2"/>
      <c r="S25" s="2"/>
      <c r="T25" s="2"/>
      <c r="U25" s="2"/>
      <c r="V25" s="2"/>
      <c r="W25" s="2"/>
      <c r="X25" s="2"/>
      <c r="Y25" s="2"/>
      <c r="Z25" s="7"/>
      <c r="AA25" s="2"/>
      <c r="AB25" s="2"/>
      <c r="AC25" s="2"/>
      <c r="AD25" s="2">
        <v>1</v>
      </c>
      <c r="AE25" s="2"/>
      <c r="AF25" s="2"/>
      <c r="AG25" s="2">
        <v>1</v>
      </c>
      <c r="AH25" s="2">
        <v>1</v>
      </c>
      <c r="AI25" s="2">
        <v>1</v>
      </c>
      <c r="AJ25" s="2">
        <v>1</v>
      </c>
      <c r="AK25" s="2"/>
      <c r="AL25" s="2"/>
      <c r="AM25" s="2"/>
      <c r="AN25" s="2"/>
      <c r="AO25" s="2">
        <f>SUM(B25:AN25)</f>
        <v>11</v>
      </c>
    </row>
    <row r="26" spans="1:41" s="3" customFormat="1" ht="16.5" customHeight="1" x14ac:dyDescent="0.35">
      <c r="A26" s="1" t="s">
        <v>61</v>
      </c>
      <c r="B26" s="2">
        <v>1</v>
      </c>
      <c r="C26" s="2">
        <v>1</v>
      </c>
      <c r="D26" s="2"/>
      <c r="E26" s="2"/>
      <c r="F26" s="2"/>
      <c r="G26" s="2"/>
      <c r="H26" s="2">
        <v>1</v>
      </c>
      <c r="I26" s="2"/>
      <c r="J26" s="2"/>
      <c r="K26" s="2"/>
      <c r="L26" s="2">
        <v>1</v>
      </c>
      <c r="M26" s="2"/>
      <c r="N26" s="2"/>
      <c r="O26" s="2"/>
      <c r="P26" s="2">
        <v>1</v>
      </c>
      <c r="Q26" s="2">
        <v>1</v>
      </c>
      <c r="R26" s="2"/>
      <c r="S26" s="2"/>
      <c r="T26" s="2"/>
      <c r="U26" s="2"/>
      <c r="V26" s="2"/>
      <c r="W26" s="2"/>
      <c r="X26" s="2"/>
      <c r="Y26" s="2"/>
      <c r="Z26" s="7"/>
      <c r="AA26" s="2"/>
      <c r="AB26" s="2"/>
      <c r="AC26" s="2"/>
      <c r="AD26" s="2">
        <v>1</v>
      </c>
      <c r="AE26" s="2"/>
      <c r="AF26" s="2"/>
      <c r="AG26" s="2">
        <v>1</v>
      </c>
      <c r="AH26" s="2">
        <v>1</v>
      </c>
      <c r="AI26" s="2">
        <v>1</v>
      </c>
      <c r="AJ26" s="2">
        <v>1</v>
      </c>
      <c r="AK26" s="2"/>
      <c r="AL26" s="2"/>
      <c r="AM26" s="2"/>
      <c r="AN26" s="2"/>
      <c r="AO26" s="2">
        <f>SUM(B26:AN26)</f>
        <v>11</v>
      </c>
    </row>
    <row r="27" spans="1:41" s="3" customFormat="1" ht="16.5" customHeight="1" x14ac:dyDescent="0.35">
      <c r="A27" s="1" t="s">
        <v>62</v>
      </c>
      <c r="B27" s="2">
        <v>1</v>
      </c>
      <c r="C27" s="2">
        <v>1</v>
      </c>
      <c r="D27" s="2"/>
      <c r="E27" s="2"/>
      <c r="F27" s="2"/>
      <c r="G27" s="2"/>
      <c r="H27" s="2">
        <v>1</v>
      </c>
      <c r="I27" s="2"/>
      <c r="J27" s="2">
        <v>1</v>
      </c>
      <c r="K27" s="2"/>
      <c r="L27" s="2"/>
      <c r="M27" s="2"/>
      <c r="N27" s="2"/>
      <c r="O27" s="2"/>
      <c r="P27" s="2">
        <v>1</v>
      </c>
      <c r="Q27" s="2">
        <v>1</v>
      </c>
      <c r="R27" s="2"/>
      <c r="S27" s="2"/>
      <c r="T27" s="2"/>
      <c r="U27" s="2"/>
      <c r="V27" s="2">
        <v>1</v>
      </c>
      <c r="W27" s="2"/>
      <c r="X27" s="2"/>
      <c r="Y27" s="2"/>
      <c r="Z27" s="7"/>
      <c r="AA27" s="2"/>
      <c r="AB27" s="2"/>
      <c r="AC27" s="2"/>
      <c r="AD27" s="2">
        <v>1</v>
      </c>
      <c r="AE27" s="2"/>
      <c r="AF27" s="2"/>
      <c r="AG27" s="2"/>
      <c r="AH27" s="2"/>
      <c r="AI27" s="2"/>
      <c r="AJ27" s="2">
        <v>1</v>
      </c>
      <c r="AK27" s="2"/>
      <c r="AL27" s="2"/>
      <c r="AM27" s="2">
        <v>1</v>
      </c>
      <c r="AN27" s="2"/>
      <c r="AO27" s="2">
        <v>10</v>
      </c>
    </row>
    <row r="28" spans="1:41" s="3" customFormat="1" ht="16.5" customHeight="1" x14ac:dyDescent="0.35">
      <c r="A28" s="1" t="s">
        <v>63</v>
      </c>
      <c r="B28" s="2">
        <v>1</v>
      </c>
      <c r="C28" s="2">
        <v>1</v>
      </c>
      <c r="D28" s="2"/>
      <c r="E28" s="2">
        <v>1</v>
      </c>
      <c r="F28" s="2"/>
      <c r="G28" s="2"/>
      <c r="H28" s="2">
        <v>1</v>
      </c>
      <c r="I28" s="2"/>
      <c r="J28" s="2">
        <v>1</v>
      </c>
      <c r="K28" s="2"/>
      <c r="L28" s="2">
        <v>1</v>
      </c>
      <c r="M28" s="2"/>
      <c r="N28" s="2"/>
      <c r="O28" s="2">
        <v>1</v>
      </c>
      <c r="P28" s="2">
        <v>1</v>
      </c>
      <c r="Q28" s="2">
        <v>1</v>
      </c>
      <c r="R28" s="2"/>
      <c r="S28" s="2"/>
      <c r="T28" s="2"/>
      <c r="U28" s="2"/>
      <c r="V28" s="2">
        <v>1</v>
      </c>
      <c r="W28" s="2">
        <v>1</v>
      </c>
      <c r="X28" s="2"/>
      <c r="Y28" s="2"/>
      <c r="Z28" s="7"/>
      <c r="AA28" s="2"/>
      <c r="AB28" s="2"/>
      <c r="AC28" s="2">
        <v>1</v>
      </c>
      <c r="AD28" s="2">
        <v>1</v>
      </c>
      <c r="AE28" s="2"/>
      <c r="AF28" s="2"/>
      <c r="AG28" s="2"/>
      <c r="AH28" s="2"/>
      <c r="AI28" s="2">
        <v>1</v>
      </c>
      <c r="AJ28" s="2">
        <v>1</v>
      </c>
      <c r="AK28" s="2"/>
      <c r="AL28" s="2"/>
      <c r="AM28" s="2"/>
      <c r="AN28" s="2"/>
      <c r="AO28" s="2">
        <f>SUM(B28:AN28)</f>
        <v>15</v>
      </c>
    </row>
    <row r="29" spans="1:41" s="3" customFormat="1" ht="16.5" customHeight="1" x14ac:dyDescent="0.35">
      <c r="A29" s="1" t="s">
        <v>64</v>
      </c>
      <c r="B29" s="2">
        <v>1</v>
      </c>
      <c r="C29" s="2">
        <v>1</v>
      </c>
      <c r="D29" s="2"/>
      <c r="E29" s="2">
        <v>1</v>
      </c>
      <c r="F29" s="2"/>
      <c r="G29" s="2"/>
      <c r="H29" s="2">
        <v>1</v>
      </c>
      <c r="I29" s="2"/>
      <c r="J29" s="2">
        <v>1</v>
      </c>
      <c r="K29" s="2"/>
      <c r="L29" s="2">
        <v>1</v>
      </c>
      <c r="M29" s="2"/>
      <c r="N29" s="2"/>
      <c r="O29" s="2">
        <v>1</v>
      </c>
      <c r="P29" s="2">
        <v>1</v>
      </c>
      <c r="Q29" s="2">
        <v>1</v>
      </c>
      <c r="R29" s="2"/>
      <c r="S29" s="2"/>
      <c r="T29" s="2"/>
      <c r="U29" s="2"/>
      <c r="V29" s="2">
        <v>1</v>
      </c>
      <c r="W29" s="2">
        <v>1</v>
      </c>
      <c r="X29" s="2"/>
      <c r="Y29" s="2"/>
      <c r="Z29" s="7"/>
      <c r="AA29" s="2"/>
      <c r="AB29" s="2"/>
      <c r="AC29" s="2">
        <v>1</v>
      </c>
      <c r="AD29" s="2">
        <v>1</v>
      </c>
      <c r="AE29" s="2"/>
      <c r="AF29" s="2"/>
      <c r="AG29" s="2"/>
      <c r="AH29" s="2"/>
      <c r="AI29" s="2">
        <v>1</v>
      </c>
      <c r="AJ29" s="2">
        <v>1</v>
      </c>
      <c r="AK29" s="2"/>
      <c r="AL29" s="2"/>
      <c r="AM29" s="2"/>
      <c r="AN29" s="2"/>
      <c r="AO29" s="2">
        <f>SUM(B29:AN29)</f>
        <v>15</v>
      </c>
    </row>
    <row r="30" spans="1:41" s="3" customFormat="1" ht="16.5" customHeight="1" x14ac:dyDescent="0.35">
      <c r="A30" s="1" t="s">
        <v>65</v>
      </c>
      <c r="B30" s="2">
        <v>1</v>
      </c>
      <c r="C30" s="2">
        <v>1</v>
      </c>
      <c r="D30" s="2"/>
      <c r="E30" s="2"/>
      <c r="F30" s="2"/>
      <c r="G30" s="2"/>
      <c r="H30" s="2">
        <v>1</v>
      </c>
      <c r="I30" s="2"/>
      <c r="J30" s="2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1</v>
      </c>
      <c r="W30" s="2"/>
      <c r="X30" s="2"/>
      <c r="Y30" s="2"/>
      <c r="Z30" s="7"/>
      <c r="AA30" s="2"/>
      <c r="AB30" s="2"/>
      <c r="AC30" s="2"/>
      <c r="AD30" s="2"/>
      <c r="AE30" s="2"/>
      <c r="AF30" s="2"/>
      <c r="AG30" s="2">
        <v>1</v>
      </c>
      <c r="AH30" s="2"/>
      <c r="AI30" s="2"/>
      <c r="AJ30" s="2"/>
      <c r="AK30" s="2"/>
      <c r="AL30" s="2"/>
      <c r="AM30" s="2"/>
      <c r="AN30" s="2"/>
      <c r="AO30" s="2">
        <v>6</v>
      </c>
    </row>
    <row r="31" spans="1:41" s="3" customFormat="1" ht="16.5" customHeight="1" x14ac:dyDescent="0.35">
      <c r="A31" s="1" t="s">
        <v>66</v>
      </c>
      <c r="B31" s="2">
        <v>1</v>
      </c>
      <c r="C31" s="2">
        <v>1</v>
      </c>
      <c r="D31" s="2"/>
      <c r="E31" s="2"/>
      <c r="F31" s="2"/>
      <c r="G31" s="2"/>
      <c r="H31" s="2"/>
      <c r="I31" s="2"/>
      <c r="J31" s="2"/>
      <c r="K31" s="2"/>
      <c r="L31" s="2">
        <v>1</v>
      </c>
      <c r="M31" s="2"/>
      <c r="N31" s="2"/>
      <c r="O31" s="2"/>
      <c r="P31" s="2">
        <v>1</v>
      </c>
      <c r="Q31" s="2">
        <v>1</v>
      </c>
      <c r="R31" s="2"/>
      <c r="S31" s="2"/>
      <c r="T31" s="2"/>
      <c r="U31" s="2"/>
      <c r="V31" s="2">
        <v>1</v>
      </c>
      <c r="W31" s="2"/>
      <c r="X31" s="2"/>
      <c r="Y31" s="2"/>
      <c r="Z31" s="7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6</v>
      </c>
    </row>
    <row r="32" spans="1:41" s="3" customFormat="1" ht="16.5" customHeight="1" x14ac:dyDescent="0.35">
      <c r="A32" s="1" t="s">
        <v>67</v>
      </c>
      <c r="B32" s="2">
        <v>1</v>
      </c>
      <c r="C32" s="2">
        <v>1</v>
      </c>
      <c r="D32" s="2"/>
      <c r="E32" s="2"/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>
        <v>1</v>
      </c>
      <c r="Q32" s="2">
        <v>1</v>
      </c>
      <c r="R32" s="2"/>
      <c r="S32" s="2"/>
      <c r="T32" s="2"/>
      <c r="U32" s="2"/>
      <c r="V32" s="2">
        <v>1</v>
      </c>
      <c r="W32" s="2"/>
      <c r="X32" s="2"/>
      <c r="Y32" s="2"/>
      <c r="Z32" s="7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6</v>
      </c>
    </row>
    <row r="33" spans="1:41" s="3" customFormat="1" ht="16.5" customHeight="1" x14ac:dyDescent="0.35">
      <c r="A33" s="1" t="s">
        <v>68</v>
      </c>
      <c r="B33" s="2">
        <v>1</v>
      </c>
      <c r="C33" s="2">
        <v>1</v>
      </c>
      <c r="D33" s="2"/>
      <c r="E33" s="2"/>
      <c r="F33" s="2"/>
      <c r="G33" s="2"/>
      <c r="H33" s="2"/>
      <c r="I33" s="2"/>
      <c r="J33" s="2"/>
      <c r="K33" s="2"/>
      <c r="L33" s="2">
        <v>1</v>
      </c>
      <c r="M33" s="2"/>
      <c r="N33" s="2"/>
      <c r="O33" s="2"/>
      <c r="P33" s="2">
        <v>1</v>
      </c>
      <c r="Q33" s="2">
        <v>1</v>
      </c>
      <c r="R33" s="2"/>
      <c r="S33" s="2"/>
      <c r="T33" s="2"/>
      <c r="U33" s="2"/>
      <c r="V33" s="2">
        <v>1</v>
      </c>
      <c r="W33" s="2"/>
      <c r="X33" s="2"/>
      <c r="Y33" s="2"/>
      <c r="Z33" s="7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>
        <v>6</v>
      </c>
    </row>
    <row r="34" spans="1:41" s="3" customFormat="1" ht="16.5" customHeight="1" x14ac:dyDescent="0.35">
      <c r="A34" s="1" t="s">
        <v>69</v>
      </c>
      <c r="B34" s="2">
        <v>1</v>
      </c>
      <c r="C34" s="2">
        <v>1</v>
      </c>
      <c r="D34" s="2"/>
      <c r="E34" s="2"/>
      <c r="F34" s="2"/>
      <c r="G34" s="2"/>
      <c r="H34" s="2"/>
      <c r="I34" s="2"/>
      <c r="J34" s="2"/>
      <c r="K34" s="2"/>
      <c r="L34" s="2">
        <v>1</v>
      </c>
      <c r="M34" s="2"/>
      <c r="N34" s="2"/>
      <c r="O34" s="2"/>
      <c r="P34" s="2">
        <v>1</v>
      </c>
      <c r="Q34" s="2">
        <v>1</v>
      </c>
      <c r="R34" s="2"/>
      <c r="S34" s="2"/>
      <c r="T34" s="2"/>
      <c r="U34" s="2"/>
      <c r="V34" s="2">
        <v>1</v>
      </c>
      <c r="W34" s="2"/>
      <c r="X34" s="2"/>
      <c r="Y34" s="2"/>
      <c r="Z34" s="7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6</v>
      </c>
    </row>
    <row r="35" spans="1:41" s="3" customFormat="1" ht="16.5" customHeight="1" x14ac:dyDescent="0.35">
      <c r="A35" s="1" t="s">
        <v>83</v>
      </c>
      <c r="B35" s="2">
        <v>1</v>
      </c>
      <c r="C35" s="2">
        <v>1</v>
      </c>
      <c r="D35" s="2">
        <v>1</v>
      </c>
      <c r="E35" s="2"/>
      <c r="F35" s="2"/>
      <c r="G35" s="2"/>
      <c r="H35" s="2">
        <v>1</v>
      </c>
      <c r="I35" s="2"/>
      <c r="J35" s="2"/>
      <c r="K35" s="2"/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/>
      <c r="S35" s="2"/>
      <c r="T35" s="2"/>
      <c r="U35" s="2"/>
      <c r="V35" s="2">
        <v>1</v>
      </c>
      <c r="W35" s="2">
        <v>1</v>
      </c>
      <c r="X35" s="2"/>
      <c r="Y35" s="2">
        <v>1</v>
      </c>
      <c r="Z35" s="7"/>
      <c r="AA35" s="2"/>
      <c r="AB35" s="2">
        <v>1</v>
      </c>
      <c r="AC35" s="2">
        <v>1</v>
      </c>
      <c r="AD35" s="2">
        <v>1</v>
      </c>
      <c r="AE35" s="2"/>
      <c r="AF35" s="2"/>
      <c r="AG35" s="2"/>
      <c r="AH35" s="2"/>
      <c r="AI35" s="2">
        <v>1</v>
      </c>
      <c r="AJ35" s="2">
        <v>1</v>
      </c>
      <c r="AK35" s="2">
        <v>1</v>
      </c>
      <c r="AL35" s="2"/>
      <c r="AM35" s="2"/>
      <c r="AN35" s="2"/>
      <c r="AO35" s="2">
        <f>SUM(B35:AN35)</f>
        <v>19</v>
      </c>
    </row>
    <row r="36" spans="1:41" s="3" customFormat="1" ht="16.5" customHeight="1" x14ac:dyDescent="0.35">
      <c r="A36" s="9" t="s">
        <v>70</v>
      </c>
      <c r="B36" s="8"/>
      <c r="C36" s="8"/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2"/>
      <c r="AO36" s="2">
        <v>37</v>
      </c>
    </row>
    <row r="37" spans="1:41" s="3" customFormat="1" ht="16.5" customHeight="1" x14ac:dyDescent="0.35">
      <c r="A37" s="9" t="s">
        <v>89</v>
      </c>
      <c r="B37" s="12">
        <v>1</v>
      </c>
      <c r="C37" s="12">
        <v>1</v>
      </c>
      <c r="D37" s="2"/>
      <c r="E37" s="12">
        <v>1</v>
      </c>
      <c r="F37" s="2"/>
      <c r="G37" s="2"/>
      <c r="H37" s="12">
        <v>1</v>
      </c>
      <c r="I37" s="2"/>
      <c r="J37" s="2"/>
      <c r="K37" s="2"/>
      <c r="L37" s="12">
        <v>1</v>
      </c>
      <c r="M37" s="12">
        <v>1</v>
      </c>
      <c r="N37" s="2"/>
      <c r="O37" s="12">
        <v>1</v>
      </c>
      <c r="P37" s="12">
        <v>1</v>
      </c>
      <c r="Q37" s="12">
        <v>1</v>
      </c>
      <c r="R37" s="2"/>
      <c r="S37" s="2"/>
      <c r="T37" s="2"/>
      <c r="U37" s="2"/>
      <c r="V37" s="12">
        <v>1</v>
      </c>
      <c r="W37" s="2"/>
      <c r="X37" s="2"/>
      <c r="Y37" s="2"/>
      <c r="Z37" s="2"/>
      <c r="AA37" s="2"/>
      <c r="AB37" s="2"/>
      <c r="AC37" s="2"/>
      <c r="AD37" s="12">
        <v>1</v>
      </c>
      <c r="AE37" s="12">
        <v>1</v>
      </c>
      <c r="AF37" s="2"/>
      <c r="AG37" s="2"/>
      <c r="AH37" s="12">
        <v>1</v>
      </c>
      <c r="AI37" s="12">
        <v>1</v>
      </c>
      <c r="AJ37" s="12">
        <v>1</v>
      </c>
      <c r="AK37" s="2"/>
      <c r="AL37" s="2"/>
      <c r="AM37" s="12">
        <v>1</v>
      </c>
      <c r="AN37" s="2"/>
      <c r="AO37" s="2">
        <f>SUM(B37:AM37)</f>
        <v>16</v>
      </c>
    </row>
    <row r="38" spans="1:41" s="3" customFormat="1" ht="16.5" customHeight="1" x14ac:dyDescent="0.35">
      <c r="A38" s="4" t="s">
        <v>71</v>
      </c>
      <c r="B38" s="2">
        <v>1</v>
      </c>
      <c r="C38" s="2">
        <v>1</v>
      </c>
      <c r="D38" s="2"/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/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7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  <c r="AF38" s="2">
        <v>1</v>
      </c>
      <c r="AG38" s="2">
        <v>1</v>
      </c>
      <c r="AH38" s="2">
        <v>1</v>
      </c>
      <c r="AI38" s="2">
        <v>1</v>
      </c>
      <c r="AJ38" s="2">
        <v>1</v>
      </c>
      <c r="AK38" s="2">
        <v>1</v>
      </c>
      <c r="AL38" s="2">
        <v>1</v>
      </c>
      <c r="AM38" s="2">
        <v>1</v>
      </c>
      <c r="AN38" s="2"/>
      <c r="AO38" s="2">
        <v>36</v>
      </c>
    </row>
    <row r="39" spans="1:41" s="3" customFormat="1" ht="16.5" customHeight="1" x14ac:dyDescent="0.35">
      <c r="A39" s="4" t="s">
        <v>72</v>
      </c>
      <c r="B39" s="2">
        <v>1</v>
      </c>
      <c r="C39" s="2">
        <v>1</v>
      </c>
      <c r="D39" s="2"/>
      <c r="E39" s="2">
        <v>1</v>
      </c>
      <c r="F39" s="2"/>
      <c r="G39" s="2">
        <v>1</v>
      </c>
      <c r="H39" s="2">
        <v>1</v>
      </c>
      <c r="I39" s="2"/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/>
      <c r="T39" s="2"/>
      <c r="U39" s="2">
        <v>1</v>
      </c>
      <c r="V39" s="2">
        <v>1</v>
      </c>
      <c r="W39" s="2">
        <v>1</v>
      </c>
      <c r="X39" s="2"/>
      <c r="Y39" s="2">
        <v>1</v>
      </c>
      <c r="Z39" s="7"/>
      <c r="AA39" s="2"/>
      <c r="AB39" s="2">
        <v>1</v>
      </c>
      <c r="AC39" s="2">
        <v>1</v>
      </c>
      <c r="AD39" s="2">
        <v>1</v>
      </c>
      <c r="AE39" s="2">
        <v>1</v>
      </c>
      <c r="AF39" s="2"/>
      <c r="AG39" s="2">
        <v>1</v>
      </c>
      <c r="AH39" s="2">
        <v>1</v>
      </c>
      <c r="AI39" s="2">
        <v>1</v>
      </c>
      <c r="AJ39" s="2">
        <v>1</v>
      </c>
      <c r="AK39" s="2">
        <v>1</v>
      </c>
      <c r="AL39" s="2">
        <v>1</v>
      </c>
      <c r="AM39" s="2">
        <v>1</v>
      </c>
      <c r="AN39" s="2"/>
      <c r="AO39" s="2">
        <v>29</v>
      </c>
    </row>
    <row r="40" spans="1:41" s="3" customFormat="1" ht="16.5" customHeight="1" x14ac:dyDescent="0.35">
      <c r="A40" s="1" t="s">
        <v>73</v>
      </c>
      <c r="B40" s="2">
        <v>1</v>
      </c>
      <c r="C40" s="2">
        <v>1</v>
      </c>
      <c r="D40" s="2"/>
      <c r="E40" s="2"/>
      <c r="F40" s="2"/>
      <c r="G40" s="2"/>
      <c r="H40" s="2">
        <v>1</v>
      </c>
      <c r="I40" s="2"/>
      <c r="J40" s="2">
        <v>1</v>
      </c>
      <c r="K40" s="2"/>
      <c r="L40" s="2"/>
      <c r="M40" s="2"/>
      <c r="N40" s="2"/>
      <c r="O40" s="2"/>
      <c r="P40" s="2">
        <v>1</v>
      </c>
      <c r="Q40" s="2">
        <v>1</v>
      </c>
      <c r="R40" s="2"/>
      <c r="S40" s="2"/>
      <c r="T40" s="2"/>
      <c r="U40" s="2"/>
      <c r="V40" s="2">
        <v>1</v>
      </c>
      <c r="W40" s="2"/>
      <c r="X40" s="2"/>
      <c r="Y40" s="2"/>
      <c r="Z40" s="7"/>
      <c r="AA40" s="2"/>
      <c r="AB40" s="2"/>
      <c r="AC40" s="2"/>
      <c r="AD40" s="2">
        <v>1</v>
      </c>
      <c r="AE40" s="2"/>
      <c r="AF40" s="2"/>
      <c r="AG40" s="2"/>
      <c r="AH40" s="2"/>
      <c r="AI40" s="2"/>
      <c r="AJ40" s="2">
        <v>1</v>
      </c>
      <c r="AK40" s="2"/>
      <c r="AL40" s="2"/>
      <c r="AM40" s="2">
        <v>1</v>
      </c>
      <c r="AN40" s="2"/>
      <c r="AO40" s="2">
        <v>10</v>
      </c>
    </row>
    <row r="41" spans="1:41" s="3" customFormat="1" ht="16.5" customHeight="1" x14ac:dyDescent="0.35">
      <c r="A41" s="1" t="s">
        <v>74</v>
      </c>
      <c r="B41" s="2">
        <v>1</v>
      </c>
      <c r="C41" s="2">
        <v>1</v>
      </c>
      <c r="D41" s="2"/>
      <c r="E41" s="2"/>
      <c r="F41" s="2"/>
      <c r="G41" s="2"/>
      <c r="H41" s="2"/>
      <c r="I41" s="2"/>
      <c r="J41" s="2"/>
      <c r="K41" s="2"/>
      <c r="L41" s="2">
        <v>1</v>
      </c>
      <c r="M41" s="2"/>
      <c r="N41" s="2"/>
      <c r="O41" s="2"/>
      <c r="P41" s="2">
        <v>1</v>
      </c>
      <c r="Q41" s="2">
        <v>1</v>
      </c>
      <c r="R41" s="2"/>
      <c r="S41" s="2"/>
      <c r="T41" s="2"/>
      <c r="U41" s="2"/>
      <c r="V41" s="2">
        <v>1</v>
      </c>
      <c r="W41" s="2"/>
      <c r="X41" s="2"/>
      <c r="Y41" s="2"/>
      <c r="Z41" s="7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6</v>
      </c>
    </row>
    <row r="42" spans="1:41" s="3" customFormat="1" ht="16.5" customHeight="1" x14ac:dyDescent="0.35">
      <c r="A42" s="1" t="s">
        <v>75</v>
      </c>
      <c r="B42" s="2">
        <v>1</v>
      </c>
      <c r="C42" s="2">
        <v>1</v>
      </c>
      <c r="D42" s="2"/>
      <c r="E42" s="2">
        <v>1</v>
      </c>
      <c r="F42" s="2"/>
      <c r="G42" s="2"/>
      <c r="H42" s="2">
        <v>1</v>
      </c>
      <c r="I42" s="2"/>
      <c r="J42" s="2"/>
      <c r="K42" s="2"/>
      <c r="L42" s="2">
        <v>1</v>
      </c>
      <c r="M42" s="2">
        <v>1</v>
      </c>
      <c r="N42" s="2"/>
      <c r="O42" s="2"/>
      <c r="P42" s="2">
        <v>1</v>
      </c>
      <c r="Q42" s="2">
        <v>1</v>
      </c>
      <c r="R42" s="2">
        <v>1</v>
      </c>
      <c r="S42" s="2"/>
      <c r="T42" s="2"/>
      <c r="U42" s="2"/>
      <c r="V42" s="2">
        <v>1</v>
      </c>
      <c r="W42" s="2">
        <v>1</v>
      </c>
      <c r="X42" s="2"/>
      <c r="Y42" s="2"/>
      <c r="Z42" s="7"/>
      <c r="AA42" s="2"/>
      <c r="AB42" s="2">
        <v>1</v>
      </c>
      <c r="AC42" s="2">
        <v>1</v>
      </c>
      <c r="AD42" s="2">
        <v>1</v>
      </c>
      <c r="AE42" s="2">
        <v>1</v>
      </c>
      <c r="AF42" s="2"/>
      <c r="AG42" s="2">
        <v>1</v>
      </c>
      <c r="AH42" s="2"/>
      <c r="AI42" s="2">
        <v>1</v>
      </c>
      <c r="AJ42" s="2">
        <v>1</v>
      </c>
      <c r="AK42" s="2">
        <v>1</v>
      </c>
      <c r="AL42" s="2">
        <v>1</v>
      </c>
      <c r="AM42" s="2">
        <v>1</v>
      </c>
      <c r="AN42" s="2"/>
      <c r="AO42" s="2">
        <v>21</v>
      </c>
    </row>
    <row r="43" spans="1:41" s="3" customFormat="1" ht="16.5" customHeight="1" x14ac:dyDescent="0.35">
      <c r="A43" s="1" t="s">
        <v>76</v>
      </c>
      <c r="B43" s="2">
        <v>1</v>
      </c>
      <c r="C43" s="2">
        <v>1</v>
      </c>
      <c r="D43" s="2"/>
      <c r="E43" s="2"/>
      <c r="F43" s="2"/>
      <c r="G43" s="2"/>
      <c r="H43" s="2">
        <v>1</v>
      </c>
      <c r="I43" s="2"/>
      <c r="J43" s="2"/>
      <c r="K43" s="2"/>
      <c r="L43" s="2">
        <v>1</v>
      </c>
      <c r="M43" s="2">
        <v>1</v>
      </c>
      <c r="N43" s="2"/>
      <c r="O43" s="2"/>
      <c r="P43" s="2">
        <v>1</v>
      </c>
      <c r="Q43" s="2">
        <v>1</v>
      </c>
      <c r="R43" s="2">
        <v>1</v>
      </c>
      <c r="S43" s="2"/>
      <c r="T43" s="2"/>
      <c r="U43" s="2"/>
      <c r="V43" s="2">
        <v>1</v>
      </c>
      <c r="W43" s="2">
        <v>1</v>
      </c>
      <c r="X43" s="2"/>
      <c r="Y43" s="2"/>
      <c r="Z43" s="7"/>
      <c r="AA43" s="2"/>
      <c r="AB43" s="2">
        <v>1</v>
      </c>
      <c r="AC43" s="2">
        <v>1</v>
      </c>
      <c r="AD43" s="2">
        <v>1</v>
      </c>
      <c r="AE43" s="2">
        <v>1</v>
      </c>
      <c r="AF43" s="2"/>
      <c r="AG43" s="2">
        <v>1</v>
      </c>
      <c r="AH43" s="2"/>
      <c r="AI43" s="2">
        <v>1</v>
      </c>
      <c r="AJ43" s="2">
        <v>1</v>
      </c>
      <c r="AK43" s="2">
        <v>1</v>
      </c>
      <c r="AL43" s="2">
        <v>1</v>
      </c>
      <c r="AM43" s="2">
        <v>1</v>
      </c>
      <c r="AN43" s="2"/>
      <c r="AO43" s="2">
        <v>20</v>
      </c>
    </row>
    <row r="44" spans="1:41" s="3" customFormat="1" ht="16.5" customHeight="1" x14ac:dyDescent="0.35">
      <c r="A44" s="1" t="s">
        <v>77</v>
      </c>
      <c r="B44" s="2">
        <v>1</v>
      </c>
      <c r="C44" s="2">
        <v>1</v>
      </c>
      <c r="D44" s="2"/>
      <c r="E44" s="2">
        <v>1</v>
      </c>
      <c r="F44" s="2"/>
      <c r="G44" s="2"/>
      <c r="H44" s="2">
        <v>1</v>
      </c>
      <c r="I44" s="2"/>
      <c r="J44" s="2"/>
      <c r="K44" s="2"/>
      <c r="L44" s="2">
        <v>1</v>
      </c>
      <c r="M44" s="2"/>
      <c r="N44" s="2"/>
      <c r="O44" s="2"/>
      <c r="P44" s="2">
        <v>1</v>
      </c>
      <c r="Q44" s="2">
        <v>1</v>
      </c>
      <c r="R44" s="2"/>
      <c r="S44" s="2"/>
      <c r="T44" s="2"/>
      <c r="U44" s="2"/>
      <c r="V44" s="2">
        <v>1</v>
      </c>
      <c r="W44" s="2">
        <v>1</v>
      </c>
      <c r="X44" s="2"/>
      <c r="Y44" s="2"/>
      <c r="Z44" s="7"/>
      <c r="AA44" s="2"/>
      <c r="AB44" s="2"/>
      <c r="AC44" s="2">
        <v>1</v>
      </c>
      <c r="AD44" s="2">
        <v>1</v>
      </c>
      <c r="AE44" s="2"/>
      <c r="AF44" s="2"/>
      <c r="AG44" s="2"/>
      <c r="AH44" s="2"/>
      <c r="AI44" s="2">
        <v>1</v>
      </c>
      <c r="AJ44" s="2">
        <v>1</v>
      </c>
      <c r="AK44" s="2"/>
      <c r="AL44" s="2"/>
      <c r="AM44" s="2"/>
      <c r="AN44" s="2"/>
      <c r="AO44" s="2">
        <f>SUM(B44:AN44)</f>
        <v>13</v>
      </c>
    </row>
    <row r="45" spans="1:41" s="3" customFormat="1" ht="16.5" customHeight="1" x14ac:dyDescent="0.35">
      <c r="A45" s="1" t="s">
        <v>78</v>
      </c>
      <c r="B45" s="2">
        <v>1</v>
      </c>
      <c r="C45" s="2">
        <v>1</v>
      </c>
      <c r="D45" s="2"/>
      <c r="E45" s="2">
        <v>1</v>
      </c>
      <c r="F45" s="2"/>
      <c r="G45" s="2"/>
      <c r="H45" s="2">
        <v>1</v>
      </c>
      <c r="I45" s="2"/>
      <c r="J45" s="2"/>
      <c r="K45" s="2"/>
      <c r="L45" s="2">
        <v>1</v>
      </c>
      <c r="M45" s="2">
        <v>1</v>
      </c>
      <c r="N45" s="2"/>
      <c r="O45" s="2"/>
      <c r="P45" s="2">
        <v>1</v>
      </c>
      <c r="Q45" s="2">
        <v>1</v>
      </c>
      <c r="R45" s="2">
        <v>1</v>
      </c>
      <c r="S45" s="2"/>
      <c r="T45" s="2"/>
      <c r="U45" s="2"/>
      <c r="V45" s="2">
        <v>1</v>
      </c>
      <c r="W45" s="2">
        <v>1</v>
      </c>
      <c r="X45" s="2"/>
      <c r="Y45" s="2"/>
      <c r="Z45" s="7"/>
      <c r="AA45" s="2"/>
      <c r="AB45" s="2">
        <v>1</v>
      </c>
      <c r="AC45" s="2">
        <v>1</v>
      </c>
      <c r="AD45" s="2">
        <v>1</v>
      </c>
      <c r="AE45" s="2">
        <v>1</v>
      </c>
      <c r="AF45" s="2"/>
      <c r="AG45" s="2">
        <v>1</v>
      </c>
      <c r="AH45" s="2"/>
      <c r="AI45" s="2">
        <v>1</v>
      </c>
      <c r="AJ45" s="2">
        <v>1</v>
      </c>
      <c r="AK45" s="2">
        <v>1</v>
      </c>
      <c r="AL45" s="2">
        <v>1</v>
      </c>
      <c r="AM45" s="2">
        <v>1</v>
      </c>
      <c r="AN45" s="2"/>
      <c r="AO45" s="2">
        <v>21</v>
      </c>
    </row>
    <row r="46" spans="1:41" s="3" customFormat="1" ht="16.5" customHeight="1" x14ac:dyDescent="0.35">
      <c r="A46" s="1" t="s">
        <v>79</v>
      </c>
      <c r="B46" s="2">
        <v>1</v>
      </c>
      <c r="C46" s="2">
        <v>1</v>
      </c>
      <c r="D46" s="2"/>
      <c r="E46" s="2"/>
      <c r="F46" s="2"/>
      <c r="G46" s="2"/>
      <c r="H46" s="2">
        <v>1</v>
      </c>
      <c r="I46" s="2"/>
      <c r="J46" s="2"/>
      <c r="K46" s="2"/>
      <c r="L46" s="2">
        <v>1</v>
      </c>
      <c r="M46" s="2">
        <v>1</v>
      </c>
      <c r="N46" s="2"/>
      <c r="O46" s="2"/>
      <c r="P46" s="2">
        <v>1</v>
      </c>
      <c r="Q46" s="2">
        <v>1</v>
      </c>
      <c r="R46" s="2">
        <v>1</v>
      </c>
      <c r="S46" s="2"/>
      <c r="T46" s="2"/>
      <c r="U46" s="2"/>
      <c r="V46" s="2">
        <v>1</v>
      </c>
      <c r="W46" s="2">
        <v>1</v>
      </c>
      <c r="X46" s="2"/>
      <c r="Y46" s="2"/>
      <c r="Z46" s="7"/>
      <c r="AA46" s="2"/>
      <c r="AB46" s="2">
        <v>1</v>
      </c>
      <c r="AC46" s="2">
        <v>1</v>
      </c>
      <c r="AD46" s="2">
        <v>1</v>
      </c>
      <c r="AE46" s="2">
        <v>1</v>
      </c>
      <c r="AF46" s="2"/>
      <c r="AG46" s="2">
        <v>1</v>
      </c>
      <c r="AH46" s="2"/>
      <c r="AI46" s="2">
        <v>1</v>
      </c>
      <c r="AJ46" s="2">
        <v>1</v>
      </c>
      <c r="AK46" s="2">
        <v>1</v>
      </c>
      <c r="AL46" s="2">
        <v>1</v>
      </c>
      <c r="AM46" s="2">
        <v>1</v>
      </c>
      <c r="AN46" s="2"/>
      <c r="AO46" s="2">
        <v>20</v>
      </c>
    </row>
    <row r="47" spans="1:41" s="3" customFormat="1" ht="16.5" customHeight="1" x14ac:dyDescent="0.35">
      <c r="A47" s="1" t="s">
        <v>80</v>
      </c>
      <c r="B47" s="2">
        <v>1</v>
      </c>
      <c r="C47" s="2">
        <v>1</v>
      </c>
      <c r="D47" s="2"/>
      <c r="E47" s="2">
        <v>1</v>
      </c>
      <c r="F47" s="2"/>
      <c r="G47" s="2"/>
      <c r="H47" s="2">
        <v>1</v>
      </c>
      <c r="I47" s="2"/>
      <c r="J47" s="2"/>
      <c r="K47" s="2"/>
      <c r="L47" s="2"/>
      <c r="M47" s="2">
        <v>1</v>
      </c>
      <c r="N47" s="2"/>
      <c r="O47" s="2"/>
      <c r="P47" s="2"/>
      <c r="Q47" s="2">
        <v>1</v>
      </c>
      <c r="R47" s="2"/>
      <c r="S47" s="2"/>
      <c r="T47" s="2"/>
      <c r="U47" s="2"/>
      <c r="V47" s="2">
        <v>1</v>
      </c>
      <c r="W47" s="2">
        <v>1</v>
      </c>
      <c r="X47" s="2"/>
      <c r="Y47" s="2"/>
      <c r="Z47" s="7"/>
      <c r="AA47" s="2"/>
      <c r="AB47" s="2">
        <v>1</v>
      </c>
      <c r="AC47" s="2">
        <v>1</v>
      </c>
      <c r="AD47" s="2"/>
      <c r="AE47" s="2">
        <v>1</v>
      </c>
      <c r="AF47" s="2"/>
      <c r="AG47" s="2">
        <v>1</v>
      </c>
      <c r="AH47" s="2"/>
      <c r="AI47" s="2"/>
      <c r="AJ47" s="2">
        <v>1</v>
      </c>
      <c r="AK47" s="2"/>
      <c r="AL47" s="2">
        <v>1</v>
      </c>
      <c r="AM47" s="2">
        <v>1</v>
      </c>
      <c r="AN47" s="2"/>
      <c r="AO47" s="2">
        <v>15</v>
      </c>
    </row>
    <row r="48" spans="1:41" s="3" customFormat="1" ht="16.5" customHeight="1" x14ac:dyDescent="0.35">
      <c r="A48" s="1" t="s">
        <v>81</v>
      </c>
      <c r="B48" s="2">
        <v>1</v>
      </c>
      <c r="C48" s="2">
        <v>1</v>
      </c>
      <c r="D48" s="2"/>
      <c r="E48" s="2"/>
      <c r="F48" s="2"/>
      <c r="G48" s="2"/>
      <c r="H48" s="2">
        <v>1</v>
      </c>
      <c r="I48" s="2"/>
      <c r="J48" s="2"/>
      <c r="K48" s="2"/>
      <c r="L48" s="2"/>
      <c r="M48" s="2">
        <v>1</v>
      </c>
      <c r="N48" s="2"/>
      <c r="O48" s="2"/>
      <c r="P48" s="2"/>
      <c r="Q48" s="2">
        <v>1</v>
      </c>
      <c r="R48" s="2"/>
      <c r="S48" s="2"/>
      <c r="T48" s="2"/>
      <c r="U48" s="2"/>
      <c r="V48" s="2">
        <v>1</v>
      </c>
      <c r="W48" s="2">
        <v>1</v>
      </c>
      <c r="X48" s="2"/>
      <c r="Y48" s="2"/>
      <c r="Z48" s="7"/>
      <c r="AA48" s="2"/>
      <c r="AB48" s="2">
        <v>1</v>
      </c>
      <c r="AC48" s="2">
        <v>1</v>
      </c>
      <c r="AD48" s="2"/>
      <c r="AE48" s="2"/>
      <c r="AF48" s="2"/>
      <c r="AG48" s="2">
        <v>1</v>
      </c>
      <c r="AH48" s="2"/>
      <c r="AI48" s="2"/>
      <c r="AJ48" s="2">
        <v>1</v>
      </c>
      <c r="AK48" s="2"/>
      <c r="AL48" s="2">
        <v>1</v>
      </c>
      <c r="AM48" s="2">
        <v>1</v>
      </c>
      <c r="AN48" s="2"/>
      <c r="AO48" s="2">
        <v>13</v>
      </c>
    </row>
    <row r="49" spans="1:41" s="3" customFormat="1" ht="16.5" customHeight="1" x14ac:dyDescent="0.35">
      <c r="A49" s="1" t="s">
        <v>87</v>
      </c>
      <c r="B49" s="2">
        <v>1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>
        <v>1</v>
      </c>
      <c r="M49" s="2"/>
      <c r="N49" s="2"/>
      <c r="O49" s="2">
        <v>1</v>
      </c>
      <c r="P49" s="2">
        <v>1</v>
      </c>
      <c r="Q49" s="2"/>
      <c r="R49" s="2"/>
      <c r="S49" s="2"/>
      <c r="T49" s="2"/>
      <c r="U49" s="2"/>
      <c r="V49" s="2"/>
      <c r="W49" s="2"/>
      <c r="X49" s="2"/>
      <c r="Y49" s="2"/>
      <c r="Z49" s="7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f>SUM(B49:AN49)</f>
        <v>5</v>
      </c>
    </row>
    <row r="50" spans="1:41" s="3" customFormat="1" ht="16.5" customHeight="1" x14ac:dyDescent="0.35">
      <c r="A50" s="1" t="s">
        <v>88</v>
      </c>
      <c r="B50" s="2">
        <v>1</v>
      </c>
      <c r="C50" s="2">
        <v>1</v>
      </c>
      <c r="D50" s="2"/>
      <c r="E50" s="2"/>
      <c r="F50" s="2"/>
      <c r="G50" s="2"/>
      <c r="H50" s="2"/>
      <c r="I50" s="2"/>
      <c r="J50" s="2"/>
      <c r="K50" s="2"/>
      <c r="L50" s="2">
        <v>1</v>
      </c>
      <c r="M50" s="2"/>
      <c r="N50" s="2"/>
      <c r="O50" s="2">
        <v>1</v>
      </c>
      <c r="P50" s="2">
        <v>1</v>
      </c>
      <c r="Q50" s="2"/>
      <c r="R50" s="2"/>
      <c r="S50" s="2"/>
      <c r="T50" s="2"/>
      <c r="U50" s="2"/>
      <c r="V50" s="2"/>
      <c r="W50" s="2"/>
      <c r="X50" s="2"/>
      <c r="Y50" s="2"/>
      <c r="Z50" s="7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f>SUM(B50:AN50)</f>
        <v>5</v>
      </c>
    </row>
    <row r="52" spans="1:41" x14ac:dyDescent="0.35">
      <c r="A52" s="3" t="s">
        <v>82</v>
      </c>
    </row>
    <row r="53" spans="1:41" ht="13.15" x14ac:dyDescent="0.35">
      <c r="A53" s="3" t="s">
        <v>90</v>
      </c>
    </row>
    <row r="54" spans="1:41" x14ac:dyDescent="0.35">
      <c r="A54" s="3" t="s">
        <v>91</v>
      </c>
    </row>
    <row r="56" spans="1:41" x14ac:dyDescent="0.35">
      <c r="A56" s="5" t="s">
        <v>92</v>
      </c>
    </row>
  </sheetData>
  <sheetProtection sheet="1" objects="1" scenarios="1"/>
  <conditionalFormatting sqref="A4:A35">
    <cfRule type="expression" dxfId="144" priority="91">
      <formula>OR(ISNUMBER(SEARCH("Strengths - Operational",$A4)),ISNUMBER(SEARCH("Strengths - Technical",$A4)))</formula>
    </cfRule>
    <cfRule type="expression" dxfId="143" priority="97">
      <formula>ISNUMBER(SEARCH("JP -",$A4))</formula>
    </cfRule>
    <cfRule type="expression" dxfId="142" priority="90">
      <formula>ISNUMBER(SEARCH("Strengths - Administrative",$A4))</formula>
    </cfRule>
    <cfRule type="expression" dxfId="141" priority="89">
      <formula>OR(ISNUMBER(SEARCH("Strengths - Commercial",$A4)),ISNUMBER(SEARCH("Strengths - Selling",$A4)))</formula>
    </cfRule>
    <cfRule type="expression" dxfId="140" priority="88">
      <formula>ISNUMBER(SEARCH("360 -",$A4))</formula>
    </cfRule>
    <cfRule type="expression" dxfId="139" priority="87">
      <formula>ISNUMBER(SEARCH("My Self -",$A4))</formula>
    </cfRule>
    <cfRule type="expression" dxfId="138" priority="85">
      <formula>ISNUMBER(SEARCH("Analysis Range - Swift Executive",$A4))</formula>
    </cfRule>
    <cfRule type="expression" dxfId="137" priority="84">
      <formula>ISNUMBER(SEARCH("Abstract - Abstract Reasoning",$A4))</formula>
    </cfRule>
    <cfRule type="expression" dxfId="136" priority="83">
      <formula>ISNUMBER(SEARCH("Comprehension Range -",$A4))</formula>
    </cfRule>
    <cfRule type="expression" dxfId="135" priority="82">
      <formula>ISNUMBER(SEARCH("Technical Range -",$A4))</formula>
    </cfRule>
    <cfRule type="expression" dxfId="134" priority="96">
      <formula>ISNUMBER(SEARCH("Oasys Platform",$A4))</formula>
    </cfRule>
    <cfRule type="expression" dxfId="133" priority="86">
      <formula>ISNUMBER(SEARCH("Analysis Range - ",$A4))</formula>
    </cfRule>
    <cfRule type="expression" dxfId="132" priority="95">
      <formula>ISNUMBER(SEARCH("PS -",$A4))</formula>
    </cfRule>
    <cfRule type="expression" dxfId="131" priority="94">
      <formula>ISNUMBER(SEARCH("FS -",$A4))</formula>
    </cfRule>
    <cfRule type="expression" dxfId="130" priority="93">
      <formula>ISNUMBER(SEARCH("WS -",$A4))</formula>
    </cfRule>
    <cfRule type="expression" dxfId="129" priority="92">
      <formula>ISNUMBER(SEARCH("Strengths - Customer",$A4))</formula>
    </cfRule>
  </conditionalFormatting>
  <conditionalFormatting sqref="A38:A50">
    <cfRule type="expression" dxfId="128" priority="554">
      <formula>ISNUMBER(SEARCH("Strengths - Administrative",$A38))</formula>
    </cfRule>
    <cfRule type="expression" dxfId="127" priority="553">
      <formula>OR(ISNUMBER(SEARCH("Strengths - Commercial",$A38)),ISNUMBER(SEARCH("Strengths - Selling",$A38)))</formula>
    </cfRule>
    <cfRule type="expression" dxfId="126" priority="552">
      <formula>ISNUMBER(SEARCH("360 -",$A38))</formula>
    </cfRule>
    <cfRule type="expression" dxfId="125" priority="551">
      <formula>ISNUMBER(SEARCH("My Self -",$A38))</formula>
    </cfRule>
    <cfRule type="expression" dxfId="124" priority="550">
      <formula>ISNUMBER(SEARCH("Analysis Range - ",$A38))</formula>
    </cfRule>
    <cfRule type="expression" dxfId="123" priority="549">
      <formula>ISNUMBER(SEARCH("Analysis Range - Swift Executive",$A38))</formula>
    </cfRule>
    <cfRule type="expression" dxfId="122" priority="548">
      <formula>ISNUMBER(SEARCH("Abstract - Abstract Reasoning",$A38))</formula>
    </cfRule>
    <cfRule type="expression" dxfId="121" priority="561">
      <formula>ISNUMBER(SEARCH("JP -",$A38))</formula>
    </cfRule>
    <cfRule type="expression" dxfId="120" priority="547">
      <formula>ISNUMBER(SEARCH("Comprehension Range -",$A38))</formula>
    </cfRule>
    <cfRule type="expression" dxfId="119" priority="546">
      <formula>ISNUMBER(SEARCH("Technical Range -",$A38))</formula>
    </cfRule>
    <cfRule type="expression" dxfId="118" priority="560">
      <formula>ISNUMBER(SEARCH("Oasys Platform",$A38))</formula>
    </cfRule>
    <cfRule type="expression" dxfId="117" priority="559">
      <formula>ISNUMBER(SEARCH("PS -",$A38))</formula>
    </cfRule>
    <cfRule type="expression" dxfId="116" priority="558">
      <formula>ISNUMBER(SEARCH("FS -",$A38))</formula>
    </cfRule>
    <cfRule type="expression" dxfId="115" priority="557">
      <formula>ISNUMBER(SEARCH("WS -",$A38))</formula>
    </cfRule>
    <cfRule type="expression" dxfId="114" priority="556">
      <formula>ISNUMBER(SEARCH("Strengths - Customer",$A38))</formula>
    </cfRule>
    <cfRule type="expression" dxfId="113" priority="555">
      <formula>OR(ISNUMBER(SEARCH("Strengths - Operational",$A38)),ISNUMBER(SEARCH("Strengths - Technical",$A38)))</formula>
    </cfRule>
  </conditionalFormatting>
  <conditionalFormatting sqref="A52:A54">
    <cfRule type="expression" dxfId="112" priority="384">
      <formula>ISNUMBER(SEARCH("Oasys Platform",$A52))</formula>
    </cfRule>
    <cfRule type="expression" dxfId="111" priority="371">
      <formula>ISNUMBER(SEARCH("Comprehension Range -",$A52))</formula>
    </cfRule>
    <cfRule type="expression" dxfId="110" priority="370">
      <formula>ISNUMBER(SEARCH("Technical Range -",$A52))</formula>
    </cfRule>
    <cfRule type="expression" dxfId="109" priority="382">
      <formula>ISNUMBER(SEARCH("FS -",$A52))</formula>
    </cfRule>
    <cfRule type="expression" dxfId="108" priority="381">
      <formula>ISNUMBER(SEARCH("WS -",$A52))</formula>
    </cfRule>
    <cfRule type="expression" dxfId="107" priority="380">
      <formula>ISNUMBER(SEARCH("Strengths - Customer",$A52))</formula>
    </cfRule>
    <cfRule type="expression" dxfId="106" priority="377">
      <formula>OR(ISNUMBER(SEARCH("Strengths - Commercial",$A52)),ISNUMBER(SEARCH("Strengths - Selling",$A52)))</formula>
    </cfRule>
    <cfRule type="expression" dxfId="105" priority="385">
      <formula>ISNUMBER(SEARCH("JP -",$A52))</formula>
    </cfRule>
    <cfRule type="expression" dxfId="104" priority="383">
      <formula>ISNUMBER(SEARCH("PS -",$A52))</formula>
    </cfRule>
    <cfRule type="expression" dxfId="103" priority="379">
      <formula>OR(ISNUMBER(SEARCH("Strengths - Operational",$A52)),ISNUMBER(SEARCH("Strengths - Technical",$A52)))</formula>
    </cfRule>
    <cfRule type="expression" dxfId="102" priority="378">
      <formula>ISNUMBER(SEARCH("Strengths - Administrative",$A52))</formula>
    </cfRule>
    <cfRule type="expression" dxfId="101" priority="376">
      <formula>ISNUMBER(SEARCH("360 -",$A52))</formula>
    </cfRule>
    <cfRule type="expression" dxfId="100" priority="375">
      <formula>ISNUMBER(SEARCH("My Self -",$A52))</formula>
    </cfRule>
    <cfRule type="expression" dxfId="99" priority="374">
      <formula>ISNUMBER(SEARCH("Analysis Range - ",$A52))</formula>
    </cfRule>
    <cfRule type="expression" dxfId="98" priority="373">
      <formula>ISNUMBER(SEARCH("Analysis Range - Swift Executive",$A52))</formula>
    </cfRule>
    <cfRule type="expression" dxfId="97" priority="372">
      <formula>ISNUMBER(SEARCH("Abstract - Abstract Reasoning",$A52))</formula>
    </cfRule>
  </conditionalFormatting>
  <conditionalFormatting sqref="B17:D19">
    <cfRule type="expression" dxfId="96" priority="53">
      <formula>AND(B17&gt;0,ISNUMBER(SEARCH("WS -",$A17)))</formula>
    </cfRule>
    <cfRule type="expression" dxfId="95" priority="60">
      <formula>AND(B17&gt;0,ISNUMBER(SEARCH("My Self",$A17)))</formula>
    </cfRule>
    <cfRule type="expression" dxfId="94" priority="50">
      <formula>AND(B17&gt;0,ISNUMBER(SEARCH("PS -",$A17)))</formula>
    </cfRule>
    <cfRule type="expression" dxfId="93" priority="51">
      <formula>AND(B17&gt;0,ISNUMBER(SEARCH("Oasys Platform",$A17)))</formula>
    </cfRule>
    <cfRule type="expression" dxfId="92" priority="52">
      <formula>AND(B17&gt;0,ISNUMBER(SEARCH("FS -",$A17)))</formula>
    </cfRule>
    <cfRule type="expression" dxfId="91" priority="54">
      <formula>AND(B17&gt;0,ISNUMBER(SEARCH("Strengths - Customer",$A17)))</formula>
    </cfRule>
    <cfRule type="expression" dxfId="90" priority="55">
      <formula>AND(B17&gt;0,OR(ISNUMBER(SEARCH("Strengths - Operational",$A17)),ISNUMBER(SEARCH("Strengths - Technical",$A17))))</formula>
    </cfRule>
    <cfRule type="expression" dxfId="89" priority="56">
      <formula>AND(B17&gt;0,ISNUMBER(SEARCH("Strengths - Administrative",$A17)))</formula>
    </cfRule>
    <cfRule type="expression" dxfId="88" priority="57">
      <formula>AND(B17&gt;0,OR(ISNUMBER(SEARCH("Strengths - Commercial",$A17)),ISNUMBER(SEARCH("Strengths - Selling",$A17))))</formula>
    </cfRule>
    <cfRule type="expression" dxfId="87" priority="58">
      <formula>AND(B17&gt;0,ISNUMBER(SEARCH("JP -",$A17)))</formula>
    </cfRule>
    <cfRule type="expression" dxfId="86" priority="59">
      <formula>AND(B17&gt;0,ISNUMBER(SEARCH("360 -",$A17)))</formula>
    </cfRule>
    <cfRule type="expression" dxfId="85" priority="61">
      <formula>AND(B17&gt;0,ISNUMBER(SEARCH("Analysis Range - Swift Executive",$A17)))</formula>
    </cfRule>
    <cfRule type="expression" dxfId="84" priority="62">
      <formula>AND(B17&gt;0,ISNUMBER(SEARCH("Abstract - Abstract Reasoning",$A17)))</formula>
    </cfRule>
    <cfRule type="expression" dxfId="83" priority="63">
      <formula>AND(B17&gt;0,ISNUMBER(SEARCH("Analysis Range",$A17)))</formula>
    </cfRule>
    <cfRule type="expression" dxfId="82" priority="64">
      <formula>AND(B17&gt;0,ISNUMBER(SEARCH("Comprehension Range",$A17)))</formula>
    </cfRule>
    <cfRule type="expression" dxfId="81" priority="65">
      <formula>AND(B17&gt;0,ISNUMBER(SEARCH("Technical Range",$A17)))</formula>
    </cfRule>
  </conditionalFormatting>
  <conditionalFormatting sqref="B4:Y15 B16:K16 E17:K18 E19:Y19 B38:AN50 Z4:AN35">
    <cfRule type="expression" dxfId="80" priority="536">
      <formula>AND(B4&gt;0,ISNUMBER(SEARCH("Strengths - Administrative",$A4)))</formula>
    </cfRule>
    <cfRule type="expression" dxfId="79" priority="534">
      <formula>AND(B4&gt;0,ISNUMBER(SEARCH("Strengths - Customer",$A4)))</formula>
    </cfRule>
    <cfRule type="expression" dxfId="78" priority="538">
      <formula>AND(B4&gt;0,ISNUMBER(SEARCH("JP -",$A4)))</formula>
    </cfRule>
    <cfRule type="expression" dxfId="77" priority="539">
      <formula>AND(B4&gt;0,ISNUMBER(SEARCH("360 -",$A4)))</formula>
    </cfRule>
    <cfRule type="expression" dxfId="76" priority="540">
      <formula>AND(B4&gt;0,ISNUMBER(SEARCH("My Self",$A4)))</formula>
    </cfRule>
    <cfRule type="expression" dxfId="75" priority="541">
      <formula>AND(B4&gt;0,ISNUMBER(SEARCH("Analysis Range - Swift Executive",$A4)))</formula>
    </cfRule>
    <cfRule type="expression" dxfId="74" priority="535">
      <formula>AND(B4&gt;0,OR(ISNUMBER(SEARCH("Strengths - Operational",$A4)),ISNUMBER(SEARCH("Strengths - Technical",$A4))))</formula>
    </cfRule>
    <cfRule type="expression" dxfId="73" priority="542">
      <formula>AND(B4&gt;0,ISNUMBER(SEARCH("Abstract - Abstract Reasoning",$A4)))</formula>
    </cfRule>
    <cfRule type="expression" dxfId="72" priority="543">
      <formula>AND(B4&gt;0,ISNUMBER(SEARCH("Analysis Range",$A4)))</formula>
    </cfRule>
    <cfRule type="expression" dxfId="71" priority="530">
      <formula>AND(B4&gt;0,ISNUMBER(SEARCH("PS -",$A4)))</formula>
    </cfRule>
    <cfRule type="expression" dxfId="70" priority="544">
      <formula>AND(B4&gt;0,ISNUMBER(SEARCH("Comprehension Range",$A4)))</formula>
    </cfRule>
    <cfRule type="expression" dxfId="69" priority="545">
      <formula>AND(B4&gt;0,ISNUMBER(SEARCH("Technical Range",$A4)))</formula>
    </cfRule>
    <cfRule type="expression" dxfId="68" priority="531">
      <formula>AND(B4&gt;0,ISNUMBER(SEARCH("Oasys Platform",$A4)))</formula>
    </cfRule>
    <cfRule type="expression" dxfId="67" priority="532">
      <formula>AND(B4&gt;0,ISNUMBER(SEARCH("FS -",$A4)))</formula>
    </cfRule>
    <cfRule type="expression" dxfId="66" priority="533">
      <formula>AND(B4&gt;0,ISNUMBER(SEARCH("WS -",$A4)))</formula>
    </cfRule>
    <cfRule type="expression" dxfId="65" priority="537">
      <formula>AND(B4&gt;0,OR(ISNUMBER(SEARCH("Strengths - Commercial",$A4)),ISNUMBER(SEARCH("Strengths - Selling",$A4))))</formula>
    </cfRule>
  </conditionalFormatting>
  <conditionalFormatting sqref="B20:Y35">
    <cfRule type="expression" dxfId="64" priority="442">
      <formula>AND(B20&gt;0,ISNUMBER(SEARCH("JP -",$A20)))</formula>
    </cfRule>
    <cfRule type="expression" dxfId="63" priority="443">
      <formula>AND(B20&gt;0,ISNUMBER(SEARCH("360 -",$A20)))</formula>
    </cfRule>
    <cfRule type="expression" dxfId="62" priority="444">
      <formula>AND(B20&gt;0,ISNUMBER(SEARCH("My Self",$A20)))</formula>
    </cfRule>
    <cfRule type="expression" dxfId="61" priority="445">
      <formula>AND(B20&gt;0,ISNUMBER(SEARCH("Analysis Range - Swift Executive",$A20)))</formula>
    </cfRule>
    <cfRule type="expression" dxfId="60" priority="446">
      <formula>AND(B20&gt;0,ISNUMBER(SEARCH("Abstract - Abstract Reasoning",$A20)))</formula>
    </cfRule>
    <cfRule type="expression" dxfId="59" priority="447">
      <formula>AND(B20&gt;0,ISNUMBER(SEARCH("Analysis Range",$A20)))</formula>
    </cfRule>
    <cfRule type="expression" dxfId="58" priority="448">
      <formula>AND(B20&gt;0,ISNUMBER(SEARCH("Comprehension Range",$A20)))</formula>
    </cfRule>
    <cfRule type="expression" dxfId="57" priority="449">
      <formula>AND(B20&gt;0,ISNUMBER(SEARCH("Technical Range",$A20)))</formula>
    </cfRule>
    <cfRule type="expression" dxfId="56" priority="435">
      <formula>AND(B20&gt;0,ISNUMBER(SEARCH("Oasys Platform",$A20)))</formula>
    </cfRule>
    <cfRule type="expression" dxfId="55" priority="434">
      <formula>AND(B20&gt;0,ISNUMBER(SEARCH("PS -",$A20)))</formula>
    </cfRule>
    <cfRule type="expression" dxfId="54" priority="436">
      <formula>AND(B20&gt;0,ISNUMBER(SEARCH("FS -",$A20)))</formula>
    </cfRule>
    <cfRule type="expression" dxfId="53" priority="437">
      <formula>AND(B20&gt;0,ISNUMBER(SEARCH("WS -",$A20)))</formula>
    </cfRule>
    <cfRule type="expression" dxfId="52" priority="438">
      <formula>AND(B20&gt;0,ISNUMBER(SEARCH("Strengths - Customer",$A20)))</formula>
    </cfRule>
    <cfRule type="expression" dxfId="51" priority="439">
      <formula>AND(B20&gt;0,OR(ISNUMBER(SEARCH("Strengths - Operational",$A20)),ISNUMBER(SEARCH("Strengths - Technical",$A20))))</formula>
    </cfRule>
    <cfRule type="expression" dxfId="50" priority="440">
      <formula>AND(B20&gt;0,ISNUMBER(SEARCH("Strengths - Administrative",$A20)))</formula>
    </cfRule>
    <cfRule type="expression" dxfId="49" priority="441">
      <formula>AND(B20&gt;0,OR(ISNUMBER(SEARCH("Strengths - Commercial",$A20)),ISNUMBER(SEARCH("Strengths - Selling",$A20))))</formula>
    </cfRule>
  </conditionalFormatting>
  <conditionalFormatting sqref="B2:AN3">
    <cfRule type="containsText" dxfId="48" priority="1" operator="containsText" text="1">
      <formula>NOT(ISERROR(SEARCH("1",B2)))</formula>
    </cfRule>
  </conditionalFormatting>
  <conditionalFormatting sqref="D36:D37">
    <cfRule type="expression" dxfId="47" priority="2">
      <formula>AND(D36&gt;0,ISNUMBER(SEARCH("PS -",$A36)))</formula>
    </cfRule>
    <cfRule type="expression" dxfId="46" priority="3">
      <formula>AND(D36&gt;0,ISNUMBER(SEARCH("Oasys Platform",$A36)))</formula>
    </cfRule>
    <cfRule type="expression" dxfId="45" priority="4">
      <formula>AND(D36&gt;0,ISNUMBER(SEARCH("FS -",$A36)))</formula>
    </cfRule>
    <cfRule type="expression" dxfId="44" priority="5">
      <formula>AND(D36&gt;0,ISNUMBER(SEARCH("WS -",$A36)))</formula>
    </cfRule>
    <cfRule type="expression" dxfId="43" priority="6">
      <formula>AND(D36&gt;0,ISNUMBER(SEARCH("Strengths - Customer",$A36)))</formula>
    </cfRule>
    <cfRule type="expression" dxfId="42" priority="7">
      <formula>AND(D36&gt;0,OR(ISNUMBER(SEARCH("Strengths - Operational",$A36)),ISNUMBER(SEARCH("Strengths - Technical",$A36))))</formula>
    </cfRule>
    <cfRule type="expression" dxfId="41" priority="8">
      <formula>AND(D36&gt;0,ISNUMBER(SEARCH("Strengths - Administrative",$A36)))</formula>
    </cfRule>
    <cfRule type="expression" dxfId="40" priority="9">
      <formula>AND(D36&gt;0,OR(ISNUMBER(SEARCH("Strengths - Commercial",$A36)),ISNUMBER(SEARCH("Strengths - Selling",$A36))))</formula>
    </cfRule>
    <cfRule type="expression" dxfId="39" priority="10">
      <formula>AND(D36&gt;0,ISNUMBER(SEARCH("JP -",$A36)))</formula>
    </cfRule>
    <cfRule type="expression" dxfId="38" priority="11">
      <formula>AND(D36&gt;0,ISNUMBER(SEARCH("360 -",$A36)))</formula>
    </cfRule>
    <cfRule type="expression" dxfId="37" priority="12">
      <formula>AND(D36&gt;0,ISNUMBER(SEARCH("My Self",$A36)))</formula>
    </cfRule>
    <cfRule type="expression" dxfId="36" priority="13">
      <formula>AND(D36&gt;0,ISNUMBER(SEARCH("Analysis Range - Swift Executive",$A36)))</formula>
    </cfRule>
    <cfRule type="expression" dxfId="35" priority="14">
      <formula>AND(D36&gt;0,ISNUMBER(SEARCH("Abstract - Abstract Reasoning",$A36)))</formula>
    </cfRule>
    <cfRule type="expression" dxfId="34" priority="15">
      <formula>AND(D36&gt;0,ISNUMBER(SEARCH("Analysis Range",$A36)))</formula>
    </cfRule>
    <cfRule type="expression" dxfId="33" priority="16">
      <formula>AND(D36&gt;0,ISNUMBER(SEARCH("Comprehension Range",$A36)))</formula>
    </cfRule>
    <cfRule type="expression" dxfId="32" priority="17">
      <formula>AND(D36&gt;0,ISNUMBER(SEARCH("Technical Range",$A36)))</formula>
    </cfRule>
  </conditionalFormatting>
  <conditionalFormatting sqref="L16:Y18">
    <cfRule type="expression" dxfId="31" priority="19">
      <formula>AND(L16&gt;0,ISNUMBER(SEARCH("Oasys Platform",$A16)))</formula>
    </cfRule>
    <cfRule type="expression" dxfId="30" priority="20">
      <formula>AND(L16&gt;0,ISNUMBER(SEARCH("FS -",$A16)))</formula>
    </cfRule>
    <cfRule type="expression" dxfId="29" priority="21">
      <formula>AND(L16&gt;0,ISNUMBER(SEARCH("WS -",$A16)))</formula>
    </cfRule>
    <cfRule type="expression" dxfId="28" priority="22">
      <formula>AND(L16&gt;0,ISNUMBER(SEARCH("Strengths - Customer",$A16)))</formula>
    </cfRule>
    <cfRule type="expression" dxfId="27" priority="23">
      <formula>AND(L16&gt;0,OR(ISNUMBER(SEARCH("Strengths - Operational",$A16)),ISNUMBER(SEARCH("Strengths - Technical",$A16))))</formula>
    </cfRule>
    <cfRule type="expression" dxfId="26" priority="24">
      <formula>AND(L16&gt;0,ISNUMBER(SEARCH("Strengths - Administrative",$A16)))</formula>
    </cfRule>
    <cfRule type="expression" dxfId="25" priority="25">
      <formula>AND(L16&gt;0,OR(ISNUMBER(SEARCH("Strengths - Commercial",$A16)),ISNUMBER(SEARCH("Strengths - Selling",$A16))))</formula>
    </cfRule>
    <cfRule type="expression" dxfId="24" priority="26">
      <formula>AND(L16&gt;0,ISNUMBER(SEARCH("JP -",$A16)))</formula>
    </cfRule>
    <cfRule type="expression" dxfId="23" priority="33">
      <formula>AND(L16&gt;0,ISNUMBER(SEARCH("Technical Range",$A16)))</formula>
    </cfRule>
    <cfRule type="expression" dxfId="22" priority="18">
      <formula>AND(L16&gt;0,ISNUMBER(SEARCH("PS -",$A16)))</formula>
    </cfRule>
    <cfRule type="expression" dxfId="21" priority="27">
      <formula>AND(L16&gt;0,ISNUMBER(SEARCH("360 -",$A16)))</formula>
    </cfRule>
    <cfRule type="expression" dxfId="20" priority="32">
      <formula>AND(L16&gt;0,ISNUMBER(SEARCH("Comprehension Range",$A16)))</formula>
    </cfRule>
    <cfRule type="expression" dxfId="19" priority="31">
      <formula>AND(L16&gt;0,ISNUMBER(SEARCH("Analysis Range",$A16)))</formula>
    </cfRule>
    <cfRule type="expression" dxfId="18" priority="30">
      <formula>AND(L16&gt;0,ISNUMBER(SEARCH("Abstract - Abstract Reasoning",$A16)))</formula>
    </cfRule>
    <cfRule type="expression" dxfId="17" priority="29">
      <formula>AND(L16&gt;0,ISNUMBER(SEARCH("Analysis Range - Swift Executive",$A16)))</formula>
    </cfRule>
    <cfRule type="expression" dxfId="16" priority="28">
      <formula>AND(L16&gt;0,ISNUMBER(SEARCH("My Self",$A16)))</formula>
    </cfRule>
  </conditionalFormatting>
  <conditionalFormatting sqref="AN36:AN37 F37:G37 I37:K37 N37 R37:U37 W37:AC37 AF37:AG37 AK37:AL37">
    <cfRule type="expression" dxfId="15" priority="346">
      <formula>AND(F36&gt;0,ISNUMBER(SEARCH("JP -",$A36)))</formula>
    </cfRule>
    <cfRule type="expression" dxfId="14" priority="345">
      <formula>AND(F36&gt;0,OR(ISNUMBER(SEARCH("Strengths - Commercial",$A36)),ISNUMBER(SEARCH("Strengths - Selling",$A36))))</formula>
    </cfRule>
    <cfRule type="expression" dxfId="13" priority="347">
      <formula>AND(F36&gt;0,ISNUMBER(SEARCH("360 -",$A36)))</formula>
    </cfRule>
    <cfRule type="expression" dxfId="12" priority="353">
      <formula>AND(F36&gt;0,ISNUMBER(SEARCH("Technical Range",$A36)))</formula>
    </cfRule>
    <cfRule type="expression" dxfId="11" priority="349">
      <formula>AND(F36&gt;0,ISNUMBER(SEARCH("Analysis Range - Swift Executive",$A36)))</formula>
    </cfRule>
    <cfRule type="expression" dxfId="10" priority="350">
      <formula>AND(F36&gt;0,ISNUMBER(SEARCH("Abstract - Abstract Reasoning",$A36)))</formula>
    </cfRule>
    <cfRule type="expression" dxfId="9" priority="351">
      <formula>AND(F36&gt;0,ISNUMBER(SEARCH("Analysis Range",$A36)))</formula>
    </cfRule>
    <cfRule type="expression" dxfId="8" priority="344">
      <formula>AND(F36&gt;0,ISNUMBER(SEARCH("Strengths - Administrative",$A36)))</formula>
    </cfRule>
    <cfRule type="expression" dxfId="7" priority="343">
      <formula>AND(F36&gt;0,OR(ISNUMBER(SEARCH("Strengths - Operational",$A36)),ISNUMBER(SEARCH("Strengths - Technical",$A36))))</formula>
    </cfRule>
    <cfRule type="expression" dxfId="6" priority="352">
      <formula>AND(F36&gt;0,ISNUMBER(SEARCH("Comprehension Range",$A36)))</formula>
    </cfRule>
    <cfRule type="expression" dxfId="5" priority="342">
      <formula>AND(F36&gt;0,ISNUMBER(SEARCH("Strengths - Customer",$A36)))</formula>
    </cfRule>
    <cfRule type="expression" dxfId="4" priority="341">
      <formula>AND(F36&gt;0,ISNUMBER(SEARCH("WS -",$A36)))</formula>
    </cfRule>
    <cfRule type="expression" dxfId="3" priority="340">
      <formula>AND(F36&gt;0,ISNUMBER(SEARCH("FS -",$A36)))</formula>
    </cfRule>
    <cfRule type="expression" dxfId="2" priority="339">
      <formula>AND(F36&gt;0,ISNUMBER(SEARCH("Oasys Platform",$A36)))</formula>
    </cfRule>
    <cfRule type="expression" dxfId="1" priority="338">
      <formula>AND(F36&gt;0,ISNUMBER(SEARCH("PS -",$A36)))</formula>
    </cfRule>
    <cfRule type="expression" dxfId="0" priority="348">
      <formula>AND(F36&gt;0,ISNUMBER(SEARCH("My Self",$A36)))</formula>
    </cfRule>
  </conditionalFormatting>
  <pageMargins left="0.70866141732283472" right="0.70866141732283472" top="1.1330314960629921" bottom="0.74803149606299213" header="0.31496062992125984" footer="0.31496062992125984"/>
  <pageSetup scale="62" orientation="landscape" r:id="rId1"/>
  <headerFooter>
    <oddFooter>&amp;L© 2020 Willis Towers Watson.  All rights reserved.</oddFooter>
  </headerFooter>
  <rowBreaks count="1" manualBreakCount="1">
    <brk id="41" max="3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9f6bf6-6c9e-4f84-9064-7089f79a8fa8" xsi:nil="true"/>
    <lcf76f155ced4ddcb4097134ff3c332f xmlns="764dd4d0-93a3-42ac-9238-393fefd17cf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06975D96788642B40FB3763570E837" ma:contentTypeVersion="20" ma:contentTypeDescription="Create a new document." ma:contentTypeScope="" ma:versionID="9a9df43a1d32486429555ede3e49a080">
  <xsd:schema xmlns:xsd="http://www.w3.org/2001/XMLSchema" xmlns:xs="http://www.w3.org/2001/XMLSchema" xmlns:p="http://schemas.microsoft.com/office/2006/metadata/properties" xmlns:ns1="http://schemas.microsoft.com/sharepoint/v3" xmlns:ns2="764dd4d0-93a3-42ac-9238-393fefd17cf7" xmlns:ns3="969f6bf6-6c9e-4f84-9064-7089f79a8fa8" targetNamespace="http://schemas.microsoft.com/office/2006/metadata/properties" ma:root="true" ma:fieldsID="d04b6fc18e195f326e5905e820d6938e" ns1:_="" ns2:_="" ns3:_="">
    <xsd:import namespace="http://schemas.microsoft.com/sharepoint/v3"/>
    <xsd:import namespace="764dd4d0-93a3-42ac-9238-393fefd17cf7"/>
    <xsd:import namespace="969f6bf6-6c9e-4f84-9064-7089f79a8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dd4d0-93a3-42ac-9238-393fefd1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289565c-e6d4-4850-abe4-04ea891e0b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f6bf6-6c9e-4f84-9064-7089f79a8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f78dbc0-7a6d-4f26-ac5e-58463ebbd894}" ma:internalName="TaxCatchAll" ma:showField="CatchAllData" ma:web="969f6bf6-6c9e-4f84-9064-7089f79a8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B3BCFB-1143-4D9D-A5D9-B443E683DAB7}">
  <ds:schemaRefs>
    <ds:schemaRef ds:uri="http://schemas.microsoft.com/office/2006/documentManagement/types"/>
    <ds:schemaRef ds:uri="91a284ee-4164-401f-a01a-77e92e4c6a6b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594c5a3b-7a1a-4601-9fe3-1871d79dbbe9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DA901E-364F-4556-B202-354D4C87E688}"/>
</file>

<file path=customXml/itemProps3.xml><?xml version="1.0" encoding="utf-8"?>
<ds:datastoreItem xmlns:ds="http://schemas.openxmlformats.org/officeDocument/2006/customXml" ds:itemID="{8B1BA6F4-9078-4D3D-A448-241E84C97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Montini</dc:creator>
  <cp:keywords/>
  <dc:description/>
  <cp:lastModifiedBy>Aoife Beard</cp:lastModifiedBy>
  <cp:revision/>
  <dcterms:created xsi:type="dcterms:W3CDTF">2018-02-28T09:42:26Z</dcterms:created>
  <dcterms:modified xsi:type="dcterms:W3CDTF">2024-03-18T12:06:55Z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0x0101009106975D96788642B40FB3763570E837</vt:lpwstr>
  </property>
  <property fmtid="{D5CDD505-2E9C-101B-9397-08002B2CF9AE}" pid="3" name="AuthorIds_UIVersion_9216">
    <vt:lpwstr>14</vt:lpwstr>
  </property>
  <property fmtid="{D5CDD505-2E9C-101B-9397-08002B2CF9AE}" pid="4" name="MediaServiceImageTags">
    <vt:lpwstr/>
  </property>
  <property fmtid="{D5CDD505-2E9C-101B-9397-08002B2CF9AE}" pid="5" name="MSIP_Label_112bfb09-0f6a-4518-a647-7fa9d6d66816_Enabled">
    <vt:lpwstr>true</vt:lpwstr>
  </property>
  <property fmtid="{D5CDD505-2E9C-101B-9397-08002B2CF9AE}" pid="6" name="MSIP_Label_112bfb09-0f6a-4518-a647-7fa9d6d66816_SetDate">
    <vt:lpwstr>2023-07-24T15:05:16Z</vt:lpwstr>
  </property>
  <property fmtid="{D5CDD505-2E9C-101B-9397-08002B2CF9AE}" pid="7" name="MSIP_Label_112bfb09-0f6a-4518-a647-7fa9d6d66816_Method">
    <vt:lpwstr>Standard</vt:lpwstr>
  </property>
  <property fmtid="{D5CDD505-2E9C-101B-9397-08002B2CF9AE}" pid="8" name="MSIP_Label_112bfb09-0f6a-4518-a647-7fa9d6d66816_Name">
    <vt:lpwstr>Confidential</vt:lpwstr>
  </property>
  <property fmtid="{D5CDD505-2E9C-101B-9397-08002B2CF9AE}" pid="9" name="MSIP_Label_112bfb09-0f6a-4518-a647-7fa9d6d66816_SiteId">
    <vt:lpwstr>0622322b-70eb-4067-8631-3f9eab57e22d</vt:lpwstr>
  </property>
  <property fmtid="{D5CDD505-2E9C-101B-9397-08002B2CF9AE}" pid="10" name="MSIP_Label_112bfb09-0f6a-4518-a647-7fa9d6d66816_ActionId">
    <vt:lpwstr>85a2cf30-293d-4e39-9170-c485c5cbceeb</vt:lpwstr>
  </property>
  <property fmtid="{D5CDD505-2E9C-101B-9397-08002B2CF9AE}" pid="11" name="MSIP_Label_112bfb09-0f6a-4518-a647-7fa9d6d66816_ContentBits">
    <vt:lpwstr>0</vt:lpwstr>
  </property>
</Properties>
</file>