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villeassessment.sharepoint.com/teams/Translations/Translations/Planning/Language_Availability/"/>
    </mc:Choice>
  </mc:AlternateContent>
  <xr:revisionPtr revIDLastSave="0" documentId="13_ncr:1_{BC8388A1-C9AE-4DEE-87DE-C3DCF1F02101}" xr6:coauthVersionLast="47" xr6:coauthVersionMax="47" xr10:uidLastSave="{00000000-0000-0000-0000-000000000000}"/>
  <bookViews>
    <workbookView xWindow="-28920" yWindow="10500" windowWidth="29040" windowHeight="17520" xr2:uid="{6874D227-AD1D-4588-9505-C279822123F0}"/>
  </bookViews>
  <sheets>
    <sheet name="Sheet1" sheetId="1" r:id="rId1"/>
  </sheets>
  <definedNames>
    <definedName name="_xlnm.Print_Area" localSheetId="0">Sheet1!$A$1:$AO$83</definedName>
    <definedName name="_xlnm.Print_Titles" localSheetId="0">Sheet1!$1:$1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28" i="1" l="1"/>
  <c r="AO27" i="1"/>
  <c r="AO9" i="1"/>
  <c r="AO8" i="1"/>
  <c r="AO61" i="1"/>
  <c r="AO62" i="1"/>
  <c r="AO76" i="1"/>
  <c r="AO75" i="1"/>
  <c r="AO52" i="1"/>
  <c r="AO51" i="1"/>
  <c r="AO5" i="1"/>
  <c r="AO4" i="1"/>
  <c r="AO3" i="1"/>
  <c r="AO2" i="1"/>
  <c r="AO39" i="1"/>
  <c r="AO23" i="1"/>
  <c r="AO22" i="1"/>
  <c r="AO46" i="1"/>
  <c r="AO31" i="1"/>
  <c r="AO30" i="1"/>
  <c r="AO16" i="1"/>
  <c r="AO15" i="1"/>
  <c r="AO37" i="1"/>
  <c r="AO25" i="1"/>
</calcChain>
</file>

<file path=xl/sharedStrings.xml><?xml version="1.0" encoding="utf-8"?>
<sst xmlns="http://schemas.openxmlformats.org/spreadsheetml/2006/main" count="122" uniqueCount="122">
  <si>
    <t>English (UK)</t>
  </si>
  <si>
    <t>English (US)</t>
  </si>
  <si>
    <t>Arabic (U.A.E.) &amp; (Saudi Arabia)</t>
  </si>
  <si>
    <t>Azeri</t>
  </si>
  <si>
    <t>Bulgarian</t>
  </si>
  <si>
    <t>Chinese (Simplified)</t>
  </si>
  <si>
    <t>Chinese (Traditional Hong Kong)</t>
  </si>
  <si>
    <t>Chinese (Traditional Taiwan)</t>
  </si>
  <si>
    <t>Czech</t>
  </si>
  <si>
    <t>Danish</t>
  </si>
  <si>
    <t>Dutch</t>
  </si>
  <si>
    <t>Finnish</t>
  </si>
  <si>
    <t>French (Canada)</t>
  </si>
  <si>
    <t>French (France)</t>
  </si>
  <si>
    <t>German</t>
  </si>
  <si>
    <t>Greek</t>
  </si>
  <si>
    <t>Hindi</t>
  </si>
  <si>
    <t>Hungarian</t>
  </si>
  <si>
    <t>Indonesian</t>
  </si>
  <si>
    <t>Italian</t>
  </si>
  <si>
    <t>Japanese</t>
  </si>
  <si>
    <t>Kazakh</t>
  </si>
  <si>
    <t>Korean</t>
  </si>
  <si>
    <t>Lithuanian</t>
  </si>
  <si>
    <t>Malay</t>
  </si>
  <si>
    <t>Norwegian (Bokmål)</t>
  </si>
  <si>
    <t>Polish</t>
  </si>
  <si>
    <t>Portuguese (Brazil)</t>
  </si>
  <si>
    <t>Portuguese (Portugal)</t>
  </si>
  <si>
    <t>Romanian</t>
  </si>
  <si>
    <t>Russian</t>
  </si>
  <si>
    <t>Serbian</t>
  </si>
  <si>
    <t>Spanish (Mexico)</t>
  </si>
  <si>
    <t>Spanish (Spain)</t>
  </si>
  <si>
    <t>Swedish</t>
  </si>
  <si>
    <t>Thai</t>
  </si>
  <si>
    <t>Turkish</t>
  </si>
  <si>
    <r>
      <t>Vietnamese</t>
    </r>
    <r>
      <rPr>
        <b/>
        <sz val="10"/>
        <color rgb="FFFF0000"/>
        <rFont val="Arial"/>
        <family val="2"/>
      </rPr>
      <t>*</t>
    </r>
  </si>
  <si>
    <t>Oasys Platform (Candidate)</t>
  </si>
  <si>
    <t>Privacy Policy</t>
  </si>
  <si>
    <t>Oasys Platform (System Administrator)</t>
  </si>
  <si>
    <t>Terms and Conditions</t>
  </si>
  <si>
    <t>PS - Wave Professional Styles Questionnaire</t>
  </si>
  <si>
    <t>PS - Expert Report (including Personal &amp; Line Manager Reports)</t>
  </si>
  <si>
    <t>PS - Work Roles Report</t>
  </si>
  <si>
    <t>PS - Expert Work Roles Report</t>
  </si>
  <si>
    <t>PS - Leadership Impact Expert &amp; Risk Report</t>
  </si>
  <si>
    <t>PS - Leadership Risk Report</t>
  </si>
  <si>
    <t>PS - Expert Leadership Risk Report</t>
  </si>
  <si>
    <t>PS - Interview Guide (including Personal Report)</t>
  </si>
  <si>
    <t>PS - Development Report</t>
  </si>
  <si>
    <t>PS - Expert Development Report</t>
  </si>
  <si>
    <t>PS - Entrepreneurial Report</t>
  </si>
  <si>
    <t>PS - Onboarding Report</t>
  </si>
  <si>
    <t>PS - Coaching Report</t>
  </si>
  <si>
    <t>PS - Expert Coaching Report</t>
  </si>
  <si>
    <t>PS - Building Resilient Agility Report</t>
  </si>
  <si>
    <t>PS - Sales Expert Report (including Line Manager &amp; Environment Fit Reports)</t>
  </si>
  <si>
    <t>PS - Sales Development Report</t>
  </si>
  <si>
    <t>PS - Sales Interview Guide (including Sales Environment Fit Report)</t>
  </si>
  <si>
    <t>FS - Wave Focus Styles Questionnaire</t>
  </si>
  <si>
    <t>FS - Expert Report (including Personal &amp; Line Manager Reports)</t>
  </si>
  <si>
    <t>FS - Work Roles Report</t>
  </si>
  <si>
    <t>FS - Expert Work Roles Report</t>
  </si>
  <si>
    <t>FS - Interview Guide (including Personal Report)</t>
  </si>
  <si>
    <t>FS - Development Report</t>
  </si>
  <si>
    <t>FS - Expert Development Report</t>
  </si>
  <si>
    <t>FS - Entrepreneurial Report</t>
  </si>
  <si>
    <t>FS - Onboarding Report</t>
  </si>
  <si>
    <t>FS - Coaching Report</t>
  </si>
  <si>
    <t>FS - Expert Coaching Report</t>
  </si>
  <si>
    <t>FS - Building Resilient Agility Report</t>
  </si>
  <si>
    <t>M6.5 - Match 6.5 Questionnaire</t>
  </si>
  <si>
    <t>WS - Work Strengths Questionnaire</t>
  </si>
  <si>
    <t>WS - Behavioural Profile (including Environment Fit Report)</t>
  </si>
  <si>
    <t>WS - Interview Guide (including Environment Fit Report)</t>
  </si>
  <si>
    <t>WS - Onboarding Report (including Environment Fit Report)</t>
  </si>
  <si>
    <t>360 - Wave Performance 360 Questionnaire</t>
  </si>
  <si>
    <t>360 - Performance 360 Expert Report</t>
  </si>
  <si>
    <t>360 - Development Report</t>
  </si>
  <si>
    <t>360 - Wave Performance 360 + Ability Questionnaire</t>
  </si>
  <si>
    <t>360 - Performance 360 + Ability Expert Report</t>
  </si>
  <si>
    <t>JP - Wave Job Profiler Questionnaire</t>
  </si>
  <si>
    <t>JP - Job Profiler Report</t>
  </si>
  <si>
    <t>Analysis Range - Swift Analysis Aptitude-Rx (IA) Test</t>
  </si>
  <si>
    <t>Analysis Range - Swift Analysis Aptitude &amp; Pace Report (Rx)</t>
  </si>
  <si>
    <t>Analysis Range - Swift Analysis Verbal &amp; Numerical Aptitude-Rx (IA) Test</t>
  </si>
  <si>
    <t>Analysis Range - Swift Analysis Verbal &amp; Numerical Aptitude &amp; Pace Report (Rx)</t>
  </si>
  <si>
    <t>Analysis Range - Verbal Analysis Aptitude-Rx (IA) Test</t>
  </si>
  <si>
    <t>Analysis Range - Verbal Analysis Aptitude &amp; Pace Report (Rx)</t>
  </si>
  <si>
    <t>Analysis Range - Numerical Analysis Aptitude-Rx (IA) Test</t>
  </si>
  <si>
    <t>Analysis Range - Numerical Analysis Aptitude &amp; Pace Report (Rx)</t>
  </si>
  <si>
    <t>Analysis Range - Diagrammatic Analysis Aptitude-Rx (IA) Test</t>
  </si>
  <si>
    <t>Analysis Range - Diagrammatic Analysis Aptitude &amp; Pace Report (Rx)</t>
  </si>
  <si>
    <t>Analysis Range - Swift Executive Aptitude-Rx (IA) Test</t>
  </si>
  <si>
    <t>Analysis Range - Swift Executive Aptitude &amp; Pace Report (Rx)</t>
  </si>
  <si>
    <t>Abstract - Abstract Reasoning Aptitude-Rx (IA) Test</t>
  </si>
  <si>
    <t>Abstract - Abstract Reasoning Aptitude &amp; Pace Report (Rx)</t>
  </si>
  <si>
    <t>Comprehension Range - Swift Comprehension Aptitude-Rx (IA) Test</t>
  </si>
  <si>
    <t>Comprehension Range - Swift Comprehension Aptitude &amp; Pace Report (Rx)</t>
  </si>
  <si>
    <t>Comprehension Range - Swift Comprehension Verbal &amp; Numerical-Rx (IA) Test</t>
  </si>
  <si>
    <t>Comprehension Range - Swift Comprehension Verbal &amp; Numerical Aptitude &amp; Pace Report (Rx)</t>
  </si>
  <si>
    <t>Comprehension Range - Verbal Comprehension Aptitude-Rx (IA) Test</t>
  </si>
  <si>
    <t>Comprehension Range - Verbal Comprehension Aptitude &amp; Pace Report (Rx)</t>
  </si>
  <si>
    <t>Comprehension Range - Numerical Comprehension Aptitude-Rx (IA) Test</t>
  </si>
  <si>
    <t>Comprehension Range - Numerical Comprehension Aptitude &amp; Pace Report (Rx)</t>
  </si>
  <si>
    <t>Technical Range - Swift Technical Aptitude-Rx (IA) Test</t>
  </si>
  <si>
    <t>Technical Range - Swift Technical Aptitude &amp; Pace Report (Rx)</t>
  </si>
  <si>
    <t>Candidate Preparation for Aptitude &amp; Wave is available in all languages on Oasys and at savilleassessment.com</t>
  </si>
  <si>
    <t>FS - Career Guidance Report</t>
  </si>
  <si>
    <t>English (Canada)</t>
  </si>
  <si>
    <t>Total: 39</t>
  </si>
  <si>
    <t>PS - Leadership Impact Expert Report (including Summary, Full Summary &amp; Personal Reports)</t>
  </si>
  <si>
    <t>LI360 - Wave Leadership Impact 360 Questionnaire</t>
  </si>
  <si>
    <t>LI360 - Leadership Impact 360 Expert Report</t>
  </si>
  <si>
    <t>All reports other than 360 and Job Profiler have translated Group Overviews in all languages.</t>
  </si>
  <si>
    <r>
      <rPr>
        <b/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Only FS Line Manager Report available in Vietnamese</t>
    </r>
  </si>
  <si>
    <t>M6.5 - Match 6.5 Candidate Report (including Onboarding Report)</t>
  </si>
  <si>
    <t>© 2024 Saville Assessment. All rights reserved.</t>
  </si>
  <si>
    <t>Swift Global Aptitude (IA) Test</t>
  </si>
  <si>
    <t>Swift Global Aptitude &amp; Pace Report</t>
  </si>
  <si>
    <r>
      <t xml:space="preserve">
</t>
    </r>
    <r>
      <rPr>
        <b/>
        <sz val="11"/>
        <color rgb="FF409E85"/>
        <rFont val="Arial"/>
        <family val="2"/>
      </rPr>
      <t>LANGUAGE AVAILABILITY (OASYS)
15 April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</si>
</sst>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 tint="0.34998626667073579"/>
      <name val="Arial"/>
      <family val="2"/>
    </font>
    <font>
      <b/>
      <sz val="11"/>
      <color theme="0"/>
      <name val="Arial"/>
      <family val="2"/>
    </font>
    <font>
      <b/>
      <sz val="11"/>
      <color rgb="FF409E85"/>
      <name val="Arial"/>
      <family val="2"/>
    </font>
    <font>
      <sz val="10"/>
      <color rgb="FF1A244A"/>
      <name val="Arial"/>
      <family val="2"/>
    </font>
    <font>
      <sz val="10"/>
      <color rgb="FF626FB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95959"/>
        <bgColor rgb="FF000000"/>
      </patternFill>
    </fill>
    <fill>
      <patternFill patternType="solid">
        <fgColor rgb="FF1A244A"/>
        <bgColor indexed="64"/>
      </patternFill>
    </fill>
    <fill>
      <patternFill patternType="solid">
        <fgColor rgb="FF626FBD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9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" fontId="12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</cellXfs>
  <cellStyles count="1">
    <cellStyle name="Normal" xfId="0" builtinId="0"/>
  </cellStyles>
  <dxfs count="225">
    <dxf>
      <font>
        <color rgb="FF0DB5CC"/>
      </font>
      <fill>
        <patternFill>
          <bgColor rgb="FF0DB5CC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5091CD"/>
      </font>
      <fill>
        <patternFill>
          <bgColor rgb="FF5091CD"/>
        </patternFill>
      </fill>
    </dxf>
    <dxf>
      <font>
        <color theme="1"/>
      </font>
      <fill>
        <patternFill>
          <bgColor theme="1"/>
        </patternFill>
      </fill>
    </dxf>
    <dxf>
      <font>
        <color rgb="FF094949"/>
      </font>
      <fill>
        <patternFill>
          <bgColor rgb="FF094949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94949"/>
      </font>
      <fill>
        <patternFill>
          <bgColor rgb="FF094949"/>
        </patternFill>
      </fill>
    </dxf>
    <dxf>
      <font>
        <color rgb="FF5091CD"/>
      </font>
      <fill>
        <patternFill>
          <bgColor rgb="FF5091CD"/>
        </patternFill>
      </fill>
    </dxf>
    <dxf>
      <font>
        <color theme="1"/>
      </font>
      <fill>
        <patternFill>
          <bgColor theme="1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2D62"/>
      </font>
      <fill>
        <patternFill>
          <bgColor rgb="FF002D62"/>
        </patternFill>
      </fill>
    </dxf>
    <dxf>
      <font>
        <color theme="1"/>
      </font>
      <fill>
        <patternFill>
          <bgColor theme="1"/>
        </patternFill>
      </fill>
    </dxf>
    <dxf>
      <font>
        <color rgb="FF094949"/>
      </font>
      <fill>
        <patternFill>
          <bgColor rgb="FF094949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ill>
        <patternFill>
          <bgColor rgb="FF1A244A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5C2A46"/>
      </font>
      <fill>
        <patternFill>
          <bgColor rgb="FF5C2A46"/>
        </patternFill>
      </fill>
    </dxf>
    <dxf>
      <font>
        <color rgb="FF00933F"/>
      </font>
      <fill>
        <patternFill>
          <bgColor rgb="FF00933F"/>
        </patternFill>
      </fill>
    </dxf>
    <dxf>
      <font>
        <color rgb="FF8ABCDB"/>
      </font>
      <fill>
        <patternFill>
          <bgColor rgb="FF8ABCDB"/>
        </patternFill>
      </fill>
    </dxf>
    <dxf>
      <font>
        <color rgb="FFE99123"/>
      </font>
      <fill>
        <patternFill>
          <bgColor rgb="FFE99123"/>
        </patternFill>
      </fill>
    </dxf>
    <dxf>
      <font>
        <color rgb="FF7A6AAF"/>
      </font>
      <fill>
        <patternFill>
          <bgColor rgb="FF7A6AAF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02082"/>
      </font>
      <fill>
        <patternFill>
          <bgColor rgb="FF702082"/>
        </patternFill>
      </fill>
    </dxf>
    <dxf>
      <font>
        <color rgb="FF0DB5CC"/>
      </font>
      <fill>
        <patternFill>
          <bgColor rgb="FF0DB5CC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757F83"/>
      </font>
      <fill>
        <patternFill>
          <bgColor rgb="FF757F83"/>
        </patternFill>
      </fill>
    </dxf>
    <dxf>
      <font>
        <color rgb="FF094949"/>
      </font>
      <fill>
        <patternFill>
          <bgColor rgb="FF094949"/>
        </patternFill>
      </fill>
    </dxf>
    <dxf>
      <font>
        <color theme="1"/>
      </font>
      <fill>
        <patternFill>
          <bgColor theme="1"/>
        </patternFill>
      </fill>
    </dxf>
    <dxf>
      <font>
        <color rgb="FF5091CD"/>
      </font>
      <fill>
        <patternFill>
          <bgColor rgb="FF5091CD"/>
        </patternFill>
      </fill>
    </dxf>
    <dxf>
      <font>
        <color rgb="FF002D62"/>
      </font>
      <fill>
        <patternFill>
          <bgColor rgb="FF002D62"/>
        </patternFill>
      </fill>
    </dxf>
    <dxf>
      <font>
        <color rgb="FF0064A0"/>
      </font>
      <fill>
        <patternFill>
          <bgColor rgb="FF0064A0"/>
        </patternFill>
      </fill>
    </dxf>
    <dxf>
      <font>
        <color rgb="FFB84C90"/>
      </font>
      <fill>
        <patternFill>
          <bgColor rgb="FFB84C90"/>
        </patternFill>
      </fill>
    </dxf>
    <dxf>
      <font>
        <color theme="0"/>
      </font>
      <fill>
        <patternFill>
          <bgColor rgb="FF70208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B84C9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933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EB91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7A6AA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DB5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2D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ABC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9494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091C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C2A4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757F8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C2A4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091C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9494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2D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B84C9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757F8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70208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DB5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7A6AA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EB91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8ABC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933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ABCD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EB91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7A6AA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DB5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70208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933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64A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757F8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C2A4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091C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9494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2D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B84C9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626FBD"/>
      <color rgb="FF1A244A"/>
      <color rgb="FF409E85"/>
      <color rgb="FF702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2286000</xdr:colOff>
      <xdr:row>0</xdr:row>
      <xdr:rowOff>296334</xdr:rowOff>
    </xdr:from>
    <xdr:to>
      <xdr:col>0</xdr:col>
      <xdr:colOff>4990762</xdr:colOff>
      <xdr:row>0</xdr:row>
      <xdr:rowOff>1131287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AE3B7C70-E107-4CB3-9A5A-5429933B8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286000" y="296334"/>
          <a:ext cx="2704762" cy="834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7D1CB-5BF2-405D-992F-8408EED4FD67}">
  <dimension ref="A1:AO84"/>
  <sheetViews>
    <sheetView tabSelected="1" zoomScale="90" zoomScaleNormal="90" zoomScalePageLayoutView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35"/>
  <cols>
    <col min="1" max="1" width="101.73046875" bestFit="1" customWidth="1"/>
    <col min="2" max="3" width="3.265625" bestFit="1" customWidth="1"/>
    <col min="4" max="4" width="3.265625" customWidth="1"/>
    <col min="5" max="18" width="3.265625" bestFit="1" customWidth="1"/>
    <col min="19" max="19" width="3.265625" customWidth="1"/>
    <col min="20" max="25" width="3.265625" bestFit="1" customWidth="1"/>
    <col min="26" max="26" width="3.265625" customWidth="1"/>
    <col min="27" max="33" width="3.265625" bestFit="1" customWidth="1"/>
    <col min="34" max="34" width="3.265625" customWidth="1"/>
    <col min="35" max="38" width="3.265625" bestFit="1" customWidth="1"/>
    <col min="39" max="40" width="3.265625" customWidth="1"/>
    <col min="41" max="41" width="3.265625" bestFit="1" customWidth="1"/>
  </cols>
  <sheetData>
    <row r="1" spans="1:41" ht="173.25" customHeight="1" x14ac:dyDescent="0.35">
      <c r="A1" s="2" t="s">
        <v>121</v>
      </c>
      <c r="B1" s="12" t="s">
        <v>0</v>
      </c>
      <c r="C1" s="12" t="s">
        <v>1</v>
      </c>
      <c r="D1" s="12" t="s">
        <v>110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19</v>
      </c>
      <c r="W1" s="12" t="s">
        <v>20</v>
      </c>
      <c r="X1" s="12" t="s">
        <v>21</v>
      </c>
      <c r="Y1" s="12" t="s">
        <v>22</v>
      </c>
      <c r="Z1" s="12" t="s">
        <v>23</v>
      </c>
      <c r="AA1" s="12" t="s">
        <v>24</v>
      </c>
      <c r="AB1" s="12" t="s">
        <v>25</v>
      </c>
      <c r="AC1" s="12" t="s">
        <v>26</v>
      </c>
      <c r="AD1" s="12" t="s">
        <v>27</v>
      </c>
      <c r="AE1" s="12" t="s">
        <v>28</v>
      </c>
      <c r="AF1" s="12" t="s">
        <v>29</v>
      </c>
      <c r="AG1" s="12" t="s">
        <v>30</v>
      </c>
      <c r="AH1" s="12" t="s">
        <v>31</v>
      </c>
      <c r="AI1" s="12" t="s">
        <v>32</v>
      </c>
      <c r="AJ1" s="12" t="s">
        <v>33</v>
      </c>
      <c r="AK1" s="12" t="s">
        <v>34</v>
      </c>
      <c r="AL1" s="12" t="s">
        <v>35</v>
      </c>
      <c r="AM1" s="12" t="s">
        <v>36</v>
      </c>
      <c r="AN1" s="12" t="s">
        <v>37</v>
      </c>
      <c r="AO1" s="1" t="s">
        <v>111</v>
      </c>
    </row>
    <row r="2" spans="1:41" s="5" customFormat="1" ht="16.5" customHeight="1" x14ac:dyDescent="0.35">
      <c r="A2" s="15" t="s">
        <v>38</v>
      </c>
      <c r="B2" s="14">
        <v>1</v>
      </c>
      <c r="C2" s="14">
        <v>1</v>
      </c>
      <c r="D2" s="14"/>
      <c r="E2" s="14">
        <v>1</v>
      </c>
      <c r="F2" s="14">
        <v>1</v>
      </c>
      <c r="G2" s="14">
        <v>1</v>
      </c>
      <c r="H2" s="14">
        <v>1</v>
      </c>
      <c r="I2" s="14">
        <v>1</v>
      </c>
      <c r="J2" s="14">
        <v>1</v>
      </c>
      <c r="K2" s="14">
        <v>1</v>
      </c>
      <c r="L2" s="14">
        <v>1</v>
      </c>
      <c r="M2" s="14">
        <v>1</v>
      </c>
      <c r="N2" s="14">
        <v>1</v>
      </c>
      <c r="O2" s="14">
        <v>1</v>
      </c>
      <c r="P2" s="14">
        <v>1</v>
      </c>
      <c r="Q2" s="14">
        <v>1</v>
      </c>
      <c r="R2" s="14">
        <v>1</v>
      </c>
      <c r="S2" s="14"/>
      <c r="T2" s="14">
        <v>1</v>
      </c>
      <c r="U2" s="14">
        <v>1</v>
      </c>
      <c r="V2" s="14">
        <v>1</v>
      </c>
      <c r="W2" s="14">
        <v>1</v>
      </c>
      <c r="X2" s="14"/>
      <c r="Y2" s="14">
        <v>1</v>
      </c>
      <c r="Z2" s="14"/>
      <c r="AA2" s="14"/>
      <c r="AB2" s="14">
        <v>1</v>
      </c>
      <c r="AC2" s="14">
        <v>1</v>
      </c>
      <c r="AD2" s="14">
        <v>1</v>
      </c>
      <c r="AE2" s="14">
        <v>1</v>
      </c>
      <c r="AF2" s="14">
        <v>1</v>
      </c>
      <c r="AG2" s="14">
        <v>1</v>
      </c>
      <c r="AH2" s="14">
        <v>1</v>
      </c>
      <c r="AI2" s="14">
        <v>1</v>
      </c>
      <c r="AJ2" s="14">
        <v>1</v>
      </c>
      <c r="AK2" s="14">
        <v>1</v>
      </c>
      <c r="AL2" s="14">
        <v>1</v>
      </c>
      <c r="AM2" s="14">
        <v>1</v>
      </c>
      <c r="AN2" s="14">
        <v>1</v>
      </c>
      <c r="AO2" s="4">
        <f>SUM(B2:AN2)</f>
        <v>34</v>
      </c>
    </row>
    <row r="3" spans="1:41" s="5" customFormat="1" ht="16.5" customHeight="1" x14ac:dyDescent="0.35">
      <c r="A3" s="16" t="s">
        <v>39</v>
      </c>
      <c r="B3" s="14">
        <v>1</v>
      </c>
      <c r="C3" s="14">
        <v>1</v>
      </c>
      <c r="D3" s="14"/>
      <c r="E3" s="14">
        <v>1</v>
      </c>
      <c r="F3" s="14"/>
      <c r="G3" s="14"/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/>
      <c r="O3" s="14">
        <v>1</v>
      </c>
      <c r="P3" s="14">
        <v>1</v>
      </c>
      <c r="Q3" s="14">
        <v>1</v>
      </c>
      <c r="R3" s="14">
        <v>1</v>
      </c>
      <c r="S3" s="14"/>
      <c r="T3" s="14">
        <v>1</v>
      </c>
      <c r="U3" s="14">
        <v>1</v>
      </c>
      <c r="V3" s="14">
        <v>1</v>
      </c>
      <c r="W3" s="14">
        <v>1</v>
      </c>
      <c r="X3" s="14"/>
      <c r="Y3" s="14"/>
      <c r="Z3" s="14"/>
      <c r="AA3" s="14"/>
      <c r="AB3" s="14">
        <v>1</v>
      </c>
      <c r="AC3" s="14">
        <v>1</v>
      </c>
      <c r="AD3" s="14">
        <v>1</v>
      </c>
      <c r="AE3" s="14">
        <v>1</v>
      </c>
      <c r="AF3" s="14"/>
      <c r="AG3" s="14">
        <v>1</v>
      </c>
      <c r="AH3" s="14"/>
      <c r="AI3" s="14">
        <v>1</v>
      </c>
      <c r="AJ3" s="14">
        <v>1</v>
      </c>
      <c r="AK3" s="14">
        <v>1</v>
      </c>
      <c r="AL3" s="14">
        <v>1</v>
      </c>
      <c r="AM3" s="14">
        <v>1</v>
      </c>
      <c r="AN3" s="14">
        <v>1</v>
      </c>
      <c r="AO3" s="4">
        <f>SUM(B3:AN3)</f>
        <v>28</v>
      </c>
    </row>
    <row r="4" spans="1:41" s="5" customFormat="1" ht="16.5" customHeight="1" x14ac:dyDescent="0.35">
      <c r="A4" s="16" t="s">
        <v>40</v>
      </c>
      <c r="B4" s="14">
        <v>1</v>
      </c>
      <c r="C4" s="14">
        <v>1</v>
      </c>
      <c r="D4" s="14"/>
      <c r="E4" s="14"/>
      <c r="F4" s="14"/>
      <c r="G4" s="14"/>
      <c r="H4" s="14"/>
      <c r="I4" s="14"/>
      <c r="J4" s="14"/>
      <c r="K4" s="14"/>
      <c r="L4" s="14">
        <v>1</v>
      </c>
      <c r="M4" s="14"/>
      <c r="N4" s="14"/>
      <c r="O4" s="14"/>
      <c r="P4" s="14">
        <v>1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>
        <v>1</v>
      </c>
      <c r="AE4" s="14"/>
      <c r="AF4" s="14"/>
      <c r="AG4" s="14"/>
      <c r="AH4" s="14"/>
      <c r="AI4" s="14"/>
      <c r="AJ4" s="14">
        <v>1</v>
      </c>
      <c r="AK4" s="14"/>
      <c r="AL4" s="14"/>
      <c r="AM4" s="14"/>
      <c r="AN4" s="14"/>
      <c r="AO4" s="4">
        <f>SUM(B4:AN4)</f>
        <v>6</v>
      </c>
    </row>
    <row r="5" spans="1:41" s="5" customFormat="1" ht="16.5" customHeight="1" x14ac:dyDescent="0.35">
      <c r="A5" s="16" t="s">
        <v>41</v>
      </c>
      <c r="B5" s="14">
        <v>1</v>
      </c>
      <c r="C5" s="14">
        <v>1</v>
      </c>
      <c r="D5" s="14"/>
      <c r="E5" s="14"/>
      <c r="F5" s="14"/>
      <c r="G5" s="14"/>
      <c r="H5" s="14">
        <v>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>
        <v>1</v>
      </c>
      <c r="AH5" s="14"/>
      <c r="AI5" s="14"/>
      <c r="AJ5" s="14"/>
      <c r="AK5" s="14"/>
      <c r="AL5" s="14"/>
      <c r="AM5" s="14"/>
      <c r="AN5" s="14"/>
      <c r="AO5" s="4">
        <f>SUM(B5:AN5)</f>
        <v>4</v>
      </c>
    </row>
    <row r="6" spans="1:41" s="5" customFormat="1" ht="16.5" customHeight="1" x14ac:dyDescent="0.35">
      <c r="A6" s="6" t="s">
        <v>42</v>
      </c>
      <c r="B6" s="4">
        <v>1</v>
      </c>
      <c r="C6" s="4">
        <v>1</v>
      </c>
      <c r="D6" s="4"/>
      <c r="E6" s="4">
        <v>1</v>
      </c>
      <c r="F6" s="4">
        <v>1</v>
      </c>
      <c r="G6" s="4">
        <v>1</v>
      </c>
      <c r="H6" s="4">
        <v>1</v>
      </c>
      <c r="I6" s="4"/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/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8">
        <v>1</v>
      </c>
      <c r="AA6" s="4"/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/>
      <c r="AO6" s="4">
        <v>34</v>
      </c>
    </row>
    <row r="7" spans="1:41" s="5" customFormat="1" ht="16.5" customHeight="1" x14ac:dyDescent="0.35">
      <c r="A7" s="6" t="s">
        <v>43</v>
      </c>
      <c r="B7" s="4">
        <v>1</v>
      </c>
      <c r="C7" s="4">
        <v>1</v>
      </c>
      <c r="D7" s="4"/>
      <c r="E7" s="4">
        <v>1</v>
      </c>
      <c r="F7" s="4"/>
      <c r="G7" s="4">
        <v>1</v>
      </c>
      <c r="H7" s="4">
        <v>1</v>
      </c>
      <c r="I7" s="4"/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/>
      <c r="T7" s="4"/>
      <c r="U7" s="4">
        <v>1</v>
      </c>
      <c r="V7" s="4">
        <v>1</v>
      </c>
      <c r="W7" s="4">
        <v>1</v>
      </c>
      <c r="X7" s="4"/>
      <c r="Y7" s="4">
        <v>1</v>
      </c>
      <c r="Z7" s="8"/>
      <c r="AA7" s="4"/>
      <c r="AB7" s="4">
        <v>1</v>
      </c>
      <c r="AC7" s="4">
        <v>1</v>
      </c>
      <c r="AD7" s="4">
        <v>1</v>
      </c>
      <c r="AE7" s="4">
        <v>1</v>
      </c>
      <c r="AF7" s="4"/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/>
      <c r="AO7" s="4">
        <v>29</v>
      </c>
    </row>
    <row r="8" spans="1:41" s="5" customFormat="1" ht="16.5" customHeight="1" x14ac:dyDescent="0.35">
      <c r="A8" s="3" t="s">
        <v>44</v>
      </c>
      <c r="B8" s="4">
        <v>1</v>
      </c>
      <c r="C8" s="4">
        <v>1</v>
      </c>
      <c r="D8" s="4"/>
      <c r="E8" s="4"/>
      <c r="F8" s="4"/>
      <c r="G8" s="4"/>
      <c r="H8" s="4">
        <v>1</v>
      </c>
      <c r="I8" s="4"/>
      <c r="J8" s="4"/>
      <c r="K8" s="4"/>
      <c r="L8" s="4">
        <v>1</v>
      </c>
      <c r="M8" s="4"/>
      <c r="N8" s="4"/>
      <c r="O8" s="4"/>
      <c r="P8" s="4">
        <v>1</v>
      </c>
      <c r="Q8" s="4">
        <v>1</v>
      </c>
      <c r="R8" s="4"/>
      <c r="S8" s="4"/>
      <c r="T8" s="4"/>
      <c r="U8" s="4"/>
      <c r="V8" s="4"/>
      <c r="W8" s="4"/>
      <c r="X8" s="4"/>
      <c r="Y8" s="4"/>
      <c r="Z8" s="8"/>
      <c r="AA8" s="4"/>
      <c r="AB8" s="4"/>
      <c r="AC8" s="4"/>
      <c r="AD8" s="4">
        <v>1</v>
      </c>
      <c r="AE8" s="4"/>
      <c r="AF8" s="4"/>
      <c r="AG8" s="4">
        <v>1</v>
      </c>
      <c r="AH8" s="4">
        <v>1</v>
      </c>
      <c r="AI8" s="4">
        <v>1</v>
      </c>
      <c r="AJ8" s="4">
        <v>1</v>
      </c>
      <c r="AK8" s="4"/>
      <c r="AL8" s="4"/>
      <c r="AM8" s="4"/>
      <c r="AN8" s="4"/>
      <c r="AO8" s="4">
        <f>SUM(B8:AN8)</f>
        <v>11</v>
      </c>
    </row>
    <row r="9" spans="1:41" s="5" customFormat="1" ht="16.5" customHeight="1" x14ac:dyDescent="0.35">
      <c r="A9" s="3" t="s">
        <v>45</v>
      </c>
      <c r="B9" s="4">
        <v>1</v>
      </c>
      <c r="C9" s="4">
        <v>1</v>
      </c>
      <c r="D9" s="4"/>
      <c r="E9" s="4"/>
      <c r="F9" s="4"/>
      <c r="G9" s="4"/>
      <c r="H9" s="4">
        <v>1</v>
      </c>
      <c r="I9" s="4"/>
      <c r="J9" s="4"/>
      <c r="K9" s="4"/>
      <c r="L9" s="4">
        <v>1</v>
      </c>
      <c r="M9" s="4"/>
      <c r="N9" s="4"/>
      <c r="O9" s="4"/>
      <c r="P9" s="4">
        <v>1</v>
      </c>
      <c r="Q9" s="4">
        <v>1</v>
      </c>
      <c r="R9" s="4"/>
      <c r="S9" s="4"/>
      <c r="T9" s="4"/>
      <c r="U9" s="4"/>
      <c r="V9" s="4"/>
      <c r="W9" s="4"/>
      <c r="X9" s="4"/>
      <c r="Y9" s="4"/>
      <c r="Z9" s="8"/>
      <c r="AA9" s="4"/>
      <c r="AB9" s="4"/>
      <c r="AC9" s="4"/>
      <c r="AD9" s="4">
        <v>1</v>
      </c>
      <c r="AE9" s="4"/>
      <c r="AF9" s="4"/>
      <c r="AG9" s="4">
        <v>1</v>
      </c>
      <c r="AH9" s="4">
        <v>1</v>
      </c>
      <c r="AI9" s="4">
        <v>1</v>
      </c>
      <c r="AJ9" s="4">
        <v>1</v>
      </c>
      <c r="AK9" s="4"/>
      <c r="AL9" s="4"/>
      <c r="AM9" s="4"/>
      <c r="AN9" s="4"/>
      <c r="AO9" s="4">
        <f>SUM(B9:AN9)</f>
        <v>11</v>
      </c>
    </row>
    <row r="10" spans="1:41" s="5" customFormat="1" ht="16.5" customHeight="1" x14ac:dyDescent="0.35">
      <c r="A10" s="3" t="s">
        <v>112</v>
      </c>
      <c r="B10" s="4">
        <v>1</v>
      </c>
      <c r="C10" s="4">
        <v>1</v>
      </c>
      <c r="D10" s="4"/>
      <c r="E10" s="4">
        <v>1</v>
      </c>
      <c r="F10" s="4"/>
      <c r="G10" s="4"/>
      <c r="H10" s="4">
        <v>1</v>
      </c>
      <c r="I10" s="4"/>
      <c r="J10" s="4">
        <v>1</v>
      </c>
      <c r="K10" s="4"/>
      <c r="L10" s="4">
        <v>1</v>
      </c>
      <c r="M10" s="4"/>
      <c r="N10" s="4"/>
      <c r="O10" s="4"/>
      <c r="P10" s="4">
        <v>1</v>
      </c>
      <c r="Q10" s="4"/>
      <c r="R10" s="4"/>
      <c r="S10" s="4"/>
      <c r="T10" s="4"/>
      <c r="U10" s="4"/>
      <c r="V10" s="4"/>
      <c r="W10" s="4">
        <v>1</v>
      </c>
      <c r="X10" s="4"/>
      <c r="Y10" s="4"/>
      <c r="Z10" s="8"/>
      <c r="AA10" s="4"/>
      <c r="AB10" s="4"/>
      <c r="AC10" s="4"/>
      <c r="AD10" s="4"/>
      <c r="AE10" s="4"/>
      <c r="AF10" s="4"/>
      <c r="AG10" s="4">
        <v>1</v>
      </c>
      <c r="AH10" s="4"/>
      <c r="AI10" s="4"/>
      <c r="AJ10" s="4">
        <v>1</v>
      </c>
      <c r="AK10" s="4"/>
      <c r="AL10" s="4"/>
      <c r="AM10" s="4">
        <v>1</v>
      </c>
      <c r="AN10" s="4"/>
      <c r="AO10" s="4">
        <v>11</v>
      </c>
    </row>
    <row r="11" spans="1:41" s="5" customFormat="1" ht="16.5" customHeight="1" x14ac:dyDescent="0.35">
      <c r="A11" s="3" t="s">
        <v>46</v>
      </c>
      <c r="B11" s="4">
        <v>1</v>
      </c>
      <c r="C11" s="4">
        <v>1</v>
      </c>
      <c r="D11" s="4"/>
      <c r="E11" s="4"/>
      <c r="F11" s="4"/>
      <c r="G11" s="4"/>
      <c r="H11" s="4">
        <v>1</v>
      </c>
      <c r="I11" s="4"/>
      <c r="J11" s="4"/>
      <c r="K11" s="4"/>
      <c r="L11" s="4">
        <v>1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1</v>
      </c>
      <c r="X11" s="4"/>
      <c r="Y11" s="4"/>
      <c r="Z11" s="8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>
        <v>5</v>
      </c>
    </row>
    <row r="12" spans="1:41" s="5" customFormat="1" ht="16.5" customHeight="1" x14ac:dyDescent="0.35">
      <c r="A12" s="3" t="s">
        <v>47</v>
      </c>
      <c r="B12" s="4">
        <v>1</v>
      </c>
      <c r="C12" s="4">
        <v>1</v>
      </c>
      <c r="D12" s="4"/>
      <c r="E12" s="4"/>
      <c r="F12" s="4"/>
      <c r="G12" s="4"/>
      <c r="H12" s="4">
        <v>1</v>
      </c>
      <c r="I12" s="4"/>
      <c r="J12" s="4"/>
      <c r="K12" s="4"/>
      <c r="L12" s="4">
        <v>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1</v>
      </c>
      <c r="X12" s="4"/>
      <c r="Y12" s="4"/>
      <c r="Z12" s="8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>
        <v>5</v>
      </c>
    </row>
    <row r="13" spans="1:41" s="5" customFormat="1" ht="16.5" customHeight="1" x14ac:dyDescent="0.35">
      <c r="A13" s="3" t="s">
        <v>48</v>
      </c>
      <c r="B13" s="4">
        <v>1</v>
      </c>
      <c r="C13" s="4">
        <v>1</v>
      </c>
      <c r="D13" s="4"/>
      <c r="E13" s="4"/>
      <c r="F13" s="4"/>
      <c r="G13" s="4"/>
      <c r="H13" s="4">
        <v>1</v>
      </c>
      <c r="I13" s="4"/>
      <c r="J13" s="4"/>
      <c r="K13" s="4"/>
      <c r="L13" s="4">
        <v>1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v>1</v>
      </c>
      <c r="X13" s="4"/>
      <c r="Y13" s="4"/>
      <c r="Z13" s="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>
        <v>5</v>
      </c>
    </row>
    <row r="14" spans="1:41" s="5" customFormat="1" ht="16.5" customHeight="1" x14ac:dyDescent="0.35">
      <c r="A14" s="3" t="s">
        <v>49</v>
      </c>
      <c r="B14" s="4">
        <v>1</v>
      </c>
      <c r="C14" s="4">
        <v>1</v>
      </c>
      <c r="D14" s="4"/>
      <c r="E14" s="4"/>
      <c r="F14" s="4"/>
      <c r="G14" s="4"/>
      <c r="H14" s="4">
        <v>1</v>
      </c>
      <c r="I14" s="4"/>
      <c r="J14" s="4">
        <v>1</v>
      </c>
      <c r="K14" s="4"/>
      <c r="L14" s="4"/>
      <c r="M14" s="4"/>
      <c r="N14" s="4"/>
      <c r="O14" s="4"/>
      <c r="P14" s="4">
        <v>1</v>
      </c>
      <c r="Q14" s="4">
        <v>1</v>
      </c>
      <c r="R14" s="4"/>
      <c r="S14" s="4"/>
      <c r="T14" s="4"/>
      <c r="U14" s="4"/>
      <c r="V14" s="4">
        <v>1</v>
      </c>
      <c r="W14" s="4"/>
      <c r="X14" s="4"/>
      <c r="Y14" s="4"/>
      <c r="Z14" s="8"/>
      <c r="AA14" s="4"/>
      <c r="AB14" s="4"/>
      <c r="AC14" s="4"/>
      <c r="AD14" s="4">
        <v>1</v>
      </c>
      <c r="AE14" s="4"/>
      <c r="AF14" s="4"/>
      <c r="AG14" s="4"/>
      <c r="AH14" s="4"/>
      <c r="AI14" s="4"/>
      <c r="AJ14" s="4">
        <v>1</v>
      </c>
      <c r="AK14" s="4"/>
      <c r="AL14" s="4"/>
      <c r="AM14" s="4">
        <v>1</v>
      </c>
      <c r="AN14" s="4"/>
      <c r="AO14" s="4">
        <v>10</v>
      </c>
    </row>
    <row r="15" spans="1:41" s="5" customFormat="1" ht="16.5" customHeight="1" x14ac:dyDescent="0.35">
      <c r="A15" s="3" t="s">
        <v>50</v>
      </c>
      <c r="B15" s="4">
        <v>1</v>
      </c>
      <c r="C15" s="4">
        <v>1</v>
      </c>
      <c r="D15" s="4"/>
      <c r="E15" s="4">
        <v>1</v>
      </c>
      <c r="F15" s="4"/>
      <c r="G15" s="4"/>
      <c r="H15" s="4">
        <v>1</v>
      </c>
      <c r="I15" s="4"/>
      <c r="J15" s="4">
        <v>1</v>
      </c>
      <c r="K15" s="4"/>
      <c r="L15" s="4">
        <v>1</v>
      </c>
      <c r="M15" s="4"/>
      <c r="N15" s="4"/>
      <c r="O15" s="4">
        <v>1</v>
      </c>
      <c r="P15" s="4">
        <v>1</v>
      </c>
      <c r="Q15" s="4">
        <v>1</v>
      </c>
      <c r="R15" s="4"/>
      <c r="S15" s="4"/>
      <c r="T15" s="4"/>
      <c r="U15" s="4"/>
      <c r="V15" s="4">
        <v>1</v>
      </c>
      <c r="W15" s="4">
        <v>1</v>
      </c>
      <c r="X15" s="4"/>
      <c r="Y15" s="4"/>
      <c r="Z15" s="8"/>
      <c r="AA15" s="4"/>
      <c r="AB15" s="4"/>
      <c r="AC15" s="4">
        <v>1</v>
      </c>
      <c r="AD15" s="4">
        <v>1</v>
      </c>
      <c r="AE15" s="4"/>
      <c r="AF15" s="4"/>
      <c r="AG15" s="4"/>
      <c r="AH15" s="4"/>
      <c r="AI15" s="4">
        <v>1</v>
      </c>
      <c r="AJ15" s="4">
        <v>1</v>
      </c>
      <c r="AK15" s="4"/>
      <c r="AL15" s="4"/>
      <c r="AM15" s="4"/>
      <c r="AN15" s="4"/>
      <c r="AO15" s="4">
        <f>SUM(B15:AN15)</f>
        <v>15</v>
      </c>
    </row>
    <row r="16" spans="1:41" s="5" customFormat="1" ht="16.5" customHeight="1" x14ac:dyDescent="0.35">
      <c r="A16" s="3" t="s">
        <v>51</v>
      </c>
      <c r="B16" s="4">
        <v>1</v>
      </c>
      <c r="C16" s="4">
        <v>1</v>
      </c>
      <c r="D16" s="4"/>
      <c r="E16" s="4">
        <v>1</v>
      </c>
      <c r="F16" s="4"/>
      <c r="G16" s="4"/>
      <c r="H16" s="4">
        <v>1</v>
      </c>
      <c r="I16" s="4"/>
      <c r="J16" s="4">
        <v>1</v>
      </c>
      <c r="K16" s="4"/>
      <c r="L16" s="4">
        <v>1</v>
      </c>
      <c r="M16" s="4"/>
      <c r="N16" s="4"/>
      <c r="O16" s="4">
        <v>1</v>
      </c>
      <c r="P16" s="4">
        <v>1</v>
      </c>
      <c r="Q16" s="4">
        <v>1</v>
      </c>
      <c r="R16" s="4"/>
      <c r="S16" s="4"/>
      <c r="T16" s="4"/>
      <c r="U16" s="4"/>
      <c r="V16" s="4">
        <v>1</v>
      </c>
      <c r="W16" s="4">
        <v>1</v>
      </c>
      <c r="X16" s="4"/>
      <c r="Y16" s="4"/>
      <c r="Z16" s="8"/>
      <c r="AA16" s="4"/>
      <c r="AB16" s="4"/>
      <c r="AC16" s="4">
        <v>1</v>
      </c>
      <c r="AD16" s="4">
        <v>1</v>
      </c>
      <c r="AE16" s="4"/>
      <c r="AF16" s="4"/>
      <c r="AG16" s="4"/>
      <c r="AH16" s="4"/>
      <c r="AI16" s="4">
        <v>1</v>
      </c>
      <c r="AJ16" s="4">
        <v>1</v>
      </c>
      <c r="AK16" s="4"/>
      <c r="AL16" s="4"/>
      <c r="AM16" s="4"/>
      <c r="AN16" s="4"/>
      <c r="AO16" s="4">
        <f>SUM(B16:AN16)</f>
        <v>15</v>
      </c>
    </row>
    <row r="17" spans="1:41" s="5" customFormat="1" ht="16.5" customHeight="1" x14ac:dyDescent="0.35">
      <c r="A17" s="3" t="s">
        <v>52</v>
      </c>
      <c r="B17" s="4">
        <v>1</v>
      </c>
      <c r="C17" s="4">
        <v>1</v>
      </c>
      <c r="D17" s="4"/>
      <c r="E17" s="4"/>
      <c r="F17" s="4"/>
      <c r="G17" s="4"/>
      <c r="H17" s="4">
        <v>1</v>
      </c>
      <c r="I17" s="4"/>
      <c r="J17" s="4">
        <v>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>
        <v>1</v>
      </c>
      <c r="W17" s="4"/>
      <c r="X17" s="4"/>
      <c r="Y17" s="4"/>
      <c r="Z17" s="8"/>
      <c r="AA17" s="4"/>
      <c r="AB17" s="4"/>
      <c r="AC17" s="4"/>
      <c r="AD17" s="4"/>
      <c r="AE17" s="4"/>
      <c r="AF17" s="4"/>
      <c r="AG17" s="4">
        <v>1</v>
      </c>
      <c r="AH17" s="4"/>
      <c r="AI17" s="4"/>
      <c r="AJ17" s="4"/>
      <c r="AK17" s="4"/>
      <c r="AL17" s="4"/>
      <c r="AM17" s="4"/>
      <c r="AN17" s="4"/>
      <c r="AO17" s="4">
        <v>6</v>
      </c>
    </row>
    <row r="18" spans="1:41" s="5" customFormat="1" ht="16.5" customHeight="1" x14ac:dyDescent="0.35">
      <c r="A18" s="3" t="s">
        <v>53</v>
      </c>
      <c r="B18" s="4">
        <v>1</v>
      </c>
      <c r="C18" s="4">
        <v>1</v>
      </c>
      <c r="D18" s="4"/>
      <c r="E18" s="4"/>
      <c r="F18" s="4"/>
      <c r="G18" s="4"/>
      <c r="H18" s="4"/>
      <c r="I18" s="4"/>
      <c r="J18" s="4"/>
      <c r="K18" s="4"/>
      <c r="L18" s="4">
        <v>1</v>
      </c>
      <c r="M18" s="4"/>
      <c r="N18" s="4"/>
      <c r="O18" s="4"/>
      <c r="P18" s="4">
        <v>1</v>
      </c>
      <c r="Q18" s="4">
        <v>1</v>
      </c>
      <c r="R18" s="4"/>
      <c r="S18" s="4"/>
      <c r="T18" s="4"/>
      <c r="U18" s="4"/>
      <c r="V18" s="4">
        <v>1</v>
      </c>
      <c r="W18" s="4"/>
      <c r="X18" s="4"/>
      <c r="Y18" s="4"/>
      <c r="Z18" s="8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>
        <v>6</v>
      </c>
    </row>
    <row r="19" spans="1:41" s="5" customFormat="1" ht="16.5" customHeight="1" x14ac:dyDescent="0.35">
      <c r="A19" s="3" t="s">
        <v>54</v>
      </c>
      <c r="B19" s="4">
        <v>1</v>
      </c>
      <c r="C19" s="4">
        <v>1</v>
      </c>
      <c r="D19" s="4"/>
      <c r="E19" s="4"/>
      <c r="F19" s="4"/>
      <c r="G19" s="4"/>
      <c r="H19" s="4"/>
      <c r="I19" s="4"/>
      <c r="J19" s="4"/>
      <c r="K19" s="4"/>
      <c r="L19" s="4">
        <v>1</v>
      </c>
      <c r="M19" s="4"/>
      <c r="N19" s="4"/>
      <c r="O19" s="4"/>
      <c r="P19" s="4">
        <v>1</v>
      </c>
      <c r="Q19" s="4">
        <v>1</v>
      </c>
      <c r="R19" s="4"/>
      <c r="S19" s="4"/>
      <c r="T19" s="4"/>
      <c r="U19" s="4"/>
      <c r="V19" s="4">
        <v>1</v>
      </c>
      <c r="W19" s="4"/>
      <c r="X19" s="4"/>
      <c r="Y19" s="4"/>
      <c r="Z19" s="8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>
        <v>6</v>
      </c>
    </row>
    <row r="20" spans="1:41" s="5" customFormat="1" ht="16.5" customHeight="1" x14ac:dyDescent="0.35">
      <c r="A20" s="3" t="s">
        <v>55</v>
      </c>
      <c r="B20" s="4">
        <v>1</v>
      </c>
      <c r="C20" s="4">
        <v>1</v>
      </c>
      <c r="D20" s="4"/>
      <c r="E20" s="4"/>
      <c r="F20" s="4"/>
      <c r="G20" s="4"/>
      <c r="H20" s="4"/>
      <c r="I20" s="4"/>
      <c r="J20" s="4"/>
      <c r="K20" s="4"/>
      <c r="L20" s="4">
        <v>1</v>
      </c>
      <c r="M20" s="4"/>
      <c r="N20" s="4"/>
      <c r="O20" s="4"/>
      <c r="P20" s="4">
        <v>1</v>
      </c>
      <c r="Q20" s="4">
        <v>1</v>
      </c>
      <c r="R20" s="4"/>
      <c r="S20" s="4"/>
      <c r="T20" s="4"/>
      <c r="U20" s="4"/>
      <c r="V20" s="4">
        <v>1</v>
      </c>
      <c r="W20" s="4"/>
      <c r="X20" s="4"/>
      <c r="Y20" s="4"/>
      <c r="Z20" s="8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>
        <v>6</v>
      </c>
    </row>
    <row r="21" spans="1:41" s="5" customFormat="1" ht="16.5" customHeight="1" x14ac:dyDescent="0.35">
      <c r="A21" s="3" t="s">
        <v>56</v>
      </c>
      <c r="B21" s="4">
        <v>1</v>
      </c>
      <c r="C21" s="4">
        <v>1</v>
      </c>
      <c r="D21" s="4"/>
      <c r="E21" s="4"/>
      <c r="F21" s="4"/>
      <c r="G21" s="4"/>
      <c r="H21" s="4"/>
      <c r="I21" s="4"/>
      <c r="J21" s="4"/>
      <c r="K21" s="4"/>
      <c r="L21" s="4">
        <v>1</v>
      </c>
      <c r="M21" s="4"/>
      <c r="N21" s="4"/>
      <c r="O21" s="4"/>
      <c r="P21" s="4">
        <v>1</v>
      </c>
      <c r="Q21" s="4">
        <v>1</v>
      </c>
      <c r="R21" s="4"/>
      <c r="S21" s="4"/>
      <c r="T21" s="4"/>
      <c r="U21" s="4"/>
      <c r="V21" s="4">
        <v>1</v>
      </c>
      <c r="W21" s="4"/>
      <c r="X21" s="4"/>
      <c r="Y21" s="4"/>
      <c r="Z21" s="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>
        <v>6</v>
      </c>
    </row>
    <row r="22" spans="1:41" s="5" customFormat="1" ht="16.5" customHeight="1" x14ac:dyDescent="0.35">
      <c r="A22" s="3" t="s">
        <v>57</v>
      </c>
      <c r="B22" s="4">
        <v>1</v>
      </c>
      <c r="C22" s="4">
        <v>1</v>
      </c>
      <c r="D22" s="4"/>
      <c r="E22" s="4"/>
      <c r="F22" s="4"/>
      <c r="G22" s="4"/>
      <c r="H22" s="4">
        <v>1</v>
      </c>
      <c r="I22" s="4"/>
      <c r="J22" s="4">
        <v>1</v>
      </c>
      <c r="K22" s="4"/>
      <c r="L22" s="4">
        <v>1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8"/>
      <c r="AA22" s="4"/>
      <c r="AB22" s="4"/>
      <c r="AC22" s="4"/>
      <c r="AD22" s="4"/>
      <c r="AE22" s="4"/>
      <c r="AF22" s="4"/>
      <c r="AG22" s="4">
        <v>1</v>
      </c>
      <c r="AH22" s="4"/>
      <c r="AI22" s="4">
        <v>1</v>
      </c>
      <c r="AJ22" s="4"/>
      <c r="AK22" s="4"/>
      <c r="AL22" s="4"/>
      <c r="AM22" s="4"/>
      <c r="AN22" s="4"/>
      <c r="AO22" s="4">
        <f>SUM(B22:AN22)</f>
        <v>7</v>
      </c>
    </row>
    <row r="23" spans="1:41" s="5" customFormat="1" ht="16.5" customHeight="1" x14ac:dyDescent="0.35">
      <c r="A23" s="3" t="s">
        <v>58</v>
      </c>
      <c r="B23" s="4">
        <v>1</v>
      </c>
      <c r="C23" s="4">
        <v>1</v>
      </c>
      <c r="D23" s="4"/>
      <c r="E23" s="4"/>
      <c r="F23" s="4"/>
      <c r="G23" s="4"/>
      <c r="H23" s="4">
        <v>1</v>
      </c>
      <c r="I23" s="4"/>
      <c r="J23" s="4"/>
      <c r="K23" s="4"/>
      <c r="L23" s="4">
        <v>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8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>
        <f>SUM(B23:AN23)</f>
        <v>4</v>
      </c>
    </row>
    <row r="24" spans="1:41" s="5" customFormat="1" ht="16.5" customHeight="1" x14ac:dyDescent="0.35">
      <c r="A24" s="3" t="s">
        <v>59</v>
      </c>
      <c r="B24" s="4">
        <v>1</v>
      </c>
      <c r="C24" s="4">
        <v>1</v>
      </c>
      <c r="D24" s="4"/>
      <c r="E24" s="4"/>
      <c r="F24" s="4"/>
      <c r="G24" s="4"/>
      <c r="H24" s="4">
        <v>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8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>
        <v>3</v>
      </c>
    </row>
    <row r="25" spans="1:41" s="5" customFormat="1" ht="16.5" customHeight="1" x14ac:dyDescent="0.35">
      <c r="A25" s="6" t="s">
        <v>60</v>
      </c>
      <c r="B25" s="4">
        <v>1</v>
      </c>
      <c r="C25" s="4">
        <v>1</v>
      </c>
      <c r="D25" s="4">
        <v>1</v>
      </c>
      <c r="E25" s="4">
        <v>1</v>
      </c>
      <c r="F25" s="4"/>
      <c r="G25" s="4"/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/>
      <c r="T25" s="4">
        <v>1</v>
      </c>
      <c r="U25" s="4">
        <v>1</v>
      </c>
      <c r="V25" s="4">
        <v>1</v>
      </c>
      <c r="W25" s="4">
        <v>1</v>
      </c>
      <c r="X25" s="4"/>
      <c r="Y25" s="4">
        <v>1</v>
      </c>
      <c r="Z25" s="8"/>
      <c r="AA25" s="4"/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f>SUM(B25:AN25)</f>
        <v>33</v>
      </c>
    </row>
    <row r="26" spans="1:41" s="5" customFormat="1" ht="16.5" customHeight="1" x14ac:dyDescent="0.35">
      <c r="A26" s="6" t="s">
        <v>61</v>
      </c>
      <c r="B26" s="4">
        <v>1</v>
      </c>
      <c r="C26" s="4">
        <v>1</v>
      </c>
      <c r="D26" s="4"/>
      <c r="E26" s="4">
        <v>1</v>
      </c>
      <c r="F26" s="4"/>
      <c r="G26" s="4"/>
      <c r="H26" s="4">
        <v>1</v>
      </c>
      <c r="I26" s="4"/>
      <c r="J26" s="4">
        <v>1</v>
      </c>
      <c r="K26" s="4"/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/>
      <c r="T26" s="4"/>
      <c r="U26" s="4">
        <v>1</v>
      </c>
      <c r="V26" s="4">
        <v>1</v>
      </c>
      <c r="W26" s="4">
        <v>1</v>
      </c>
      <c r="X26" s="4"/>
      <c r="Y26" s="4">
        <v>1</v>
      </c>
      <c r="Z26" s="8"/>
      <c r="AA26" s="4"/>
      <c r="AB26" s="4">
        <v>1</v>
      </c>
      <c r="AC26" s="4">
        <v>1</v>
      </c>
      <c r="AD26" s="4">
        <v>1</v>
      </c>
      <c r="AE26" s="4">
        <v>1</v>
      </c>
      <c r="AF26" s="4"/>
      <c r="AG26" s="4">
        <v>1</v>
      </c>
      <c r="AH26" s="4">
        <v>1</v>
      </c>
      <c r="AI26" s="4">
        <v>1</v>
      </c>
      <c r="AJ26" s="4">
        <v>1</v>
      </c>
      <c r="AK26" s="4">
        <v>1</v>
      </c>
      <c r="AL26" s="4">
        <v>1</v>
      </c>
      <c r="AM26" s="4">
        <v>1</v>
      </c>
      <c r="AN26" s="4"/>
      <c r="AO26" s="4">
        <v>27</v>
      </c>
    </row>
    <row r="27" spans="1:41" s="5" customFormat="1" ht="16.5" customHeight="1" x14ac:dyDescent="0.35">
      <c r="A27" s="3" t="s">
        <v>62</v>
      </c>
      <c r="B27" s="4">
        <v>1</v>
      </c>
      <c r="C27" s="4">
        <v>1</v>
      </c>
      <c r="D27" s="4"/>
      <c r="E27" s="4"/>
      <c r="F27" s="4"/>
      <c r="G27" s="4"/>
      <c r="H27" s="4">
        <v>1</v>
      </c>
      <c r="I27" s="4"/>
      <c r="J27" s="4"/>
      <c r="K27" s="4"/>
      <c r="L27" s="4">
        <v>1</v>
      </c>
      <c r="M27" s="4"/>
      <c r="N27" s="4"/>
      <c r="O27" s="4"/>
      <c r="P27" s="4">
        <v>1</v>
      </c>
      <c r="Q27" s="4">
        <v>1</v>
      </c>
      <c r="R27" s="4"/>
      <c r="S27" s="4"/>
      <c r="T27" s="4"/>
      <c r="U27" s="4"/>
      <c r="V27" s="4"/>
      <c r="W27" s="4"/>
      <c r="X27" s="4"/>
      <c r="Y27" s="4"/>
      <c r="Z27" s="8"/>
      <c r="AA27" s="4"/>
      <c r="AB27" s="4"/>
      <c r="AC27" s="4"/>
      <c r="AD27" s="4">
        <v>1</v>
      </c>
      <c r="AE27" s="4"/>
      <c r="AF27" s="4"/>
      <c r="AG27" s="4">
        <v>1</v>
      </c>
      <c r="AH27" s="4">
        <v>1</v>
      </c>
      <c r="AI27" s="4">
        <v>1</v>
      </c>
      <c r="AJ27" s="4">
        <v>1</v>
      </c>
      <c r="AK27" s="4"/>
      <c r="AL27" s="4"/>
      <c r="AM27" s="4"/>
      <c r="AN27" s="4"/>
      <c r="AO27" s="4">
        <f>SUM(B27:AN27)</f>
        <v>11</v>
      </c>
    </row>
    <row r="28" spans="1:41" s="5" customFormat="1" ht="16.5" customHeight="1" x14ac:dyDescent="0.35">
      <c r="A28" s="3" t="s">
        <v>63</v>
      </c>
      <c r="B28" s="4">
        <v>1</v>
      </c>
      <c r="C28" s="4">
        <v>1</v>
      </c>
      <c r="D28" s="4"/>
      <c r="E28" s="4"/>
      <c r="F28" s="4"/>
      <c r="G28" s="4"/>
      <c r="H28" s="4">
        <v>1</v>
      </c>
      <c r="I28" s="4"/>
      <c r="J28" s="4"/>
      <c r="K28" s="4"/>
      <c r="L28" s="4">
        <v>1</v>
      </c>
      <c r="M28" s="4"/>
      <c r="N28" s="4"/>
      <c r="O28" s="4"/>
      <c r="P28" s="4">
        <v>1</v>
      </c>
      <c r="Q28" s="4">
        <v>1</v>
      </c>
      <c r="R28" s="4"/>
      <c r="S28" s="4"/>
      <c r="T28" s="4"/>
      <c r="U28" s="4"/>
      <c r="V28" s="4"/>
      <c r="W28" s="4"/>
      <c r="X28" s="4"/>
      <c r="Y28" s="4"/>
      <c r="Z28" s="8"/>
      <c r="AA28" s="4"/>
      <c r="AB28" s="4"/>
      <c r="AC28" s="4"/>
      <c r="AD28" s="4">
        <v>1</v>
      </c>
      <c r="AE28" s="4"/>
      <c r="AF28" s="4"/>
      <c r="AG28" s="4">
        <v>1</v>
      </c>
      <c r="AH28" s="4">
        <v>1</v>
      </c>
      <c r="AI28" s="4">
        <v>1</v>
      </c>
      <c r="AJ28" s="4">
        <v>1</v>
      </c>
      <c r="AK28" s="4"/>
      <c r="AL28" s="4"/>
      <c r="AM28" s="4"/>
      <c r="AN28" s="4"/>
      <c r="AO28" s="4">
        <f>SUM(B28:AN28)</f>
        <v>11</v>
      </c>
    </row>
    <row r="29" spans="1:41" s="5" customFormat="1" ht="16.5" customHeight="1" x14ac:dyDescent="0.35">
      <c r="A29" s="3" t="s">
        <v>64</v>
      </c>
      <c r="B29" s="4">
        <v>1</v>
      </c>
      <c r="C29" s="4">
        <v>1</v>
      </c>
      <c r="D29" s="4"/>
      <c r="E29" s="4"/>
      <c r="F29" s="4"/>
      <c r="G29" s="4"/>
      <c r="H29" s="4">
        <v>1</v>
      </c>
      <c r="I29" s="4"/>
      <c r="J29" s="4">
        <v>1</v>
      </c>
      <c r="K29" s="4"/>
      <c r="L29" s="4"/>
      <c r="M29" s="4"/>
      <c r="N29" s="4"/>
      <c r="O29" s="4"/>
      <c r="P29" s="4">
        <v>1</v>
      </c>
      <c r="Q29" s="4">
        <v>1</v>
      </c>
      <c r="R29" s="4"/>
      <c r="S29" s="4"/>
      <c r="T29" s="4"/>
      <c r="U29" s="4"/>
      <c r="V29" s="4">
        <v>1</v>
      </c>
      <c r="W29" s="4"/>
      <c r="X29" s="4"/>
      <c r="Y29" s="4"/>
      <c r="Z29" s="8"/>
      <c r="AA29" s="4"/>
      <c r="AB29" s="4"/>
      <c r="AC29" s="4"/>
      <c r="AD29" s="4">
        <v>1</v>
      </c>
      <c r="AE29" s="4"/>
      <c r="AF29" s="4"/>
      <c r="AG29" s="4"/>
      <c r="AH29" s="4"/>
      <c r="AI29" s="4"/>
      <c r="AJ29" s="4">
        <v>1</v>
      </c>
      <c r="AK29" s="4"/>
      <c r="AL29" s="4"/>
      <c r="AM29" s="4">
        <v>1</v>
      </c>
      <c r="AN29" s="4"/>
      <c r="AO29" s="4">
        <v>10</v>
      </c>
    </row>
    <row r="30" spans="1:41" s="5" customFormat="1" ht="16.5" customHeight="1" x14ac:dyDescent="0.35">
      <c r="A30" s="3" t="s">
        <v>65</v>
      </c>
      <c r="B30" s="4">
        <v>1</v>
      </c>
      <c r="C30" s="4">
        <v>1</v>
      </c>
      <c r="D30" s="4"/>
      <c r="E30" s="4">
        <v>1</v>
      </c>
      <c r="F30" s="4"/>
      <c r="G30" s="4"/>
      <c r="H30" s="4">
        <v>1</v>
      </c>
      <c r="I30" s="4"/>
      <c r="J30" s="4">
        <v>1</v>
      </c>
      <c r="K30" s="4"/>
      <c r="L30" s="4">
        <v>1</v>
      </c>
      <c r="M30" s="4"/>
      <c r="N30" s="4"/>
      <c r="O30" s="4">
        <v>1</v>
      </c>
      <c r="P30" s="4">
        <v>1</v>
      </c>
      <c r="Q30" s="4">
        <v>1</v>
      </c>
      <c r="R30" s="4"/>
      <c r="S30" s="4"/>
      <c r="T30" s="4"/>
      <c r="U30" s="4"/>
      <c r="V30" s="4">
        <v>1</v>
      </c>
      <c r="W30" s="4">
        <v>1</v>
      </c>
      <c r="X30" s="4"/>
      <c r="Y30" s="4"/>
      <c r="Z30" s="8"/>
      <c r="AA30" s="4"/>
      <c r="AB30" s="4"/>
      <c r="AC30" s="4">
        <v>1</v>
      </c>
      <c r="AD30" s="4">
        <v>1</v>
      </c>
      <c r="AE30" s="4"/>
      <c r="AF30" s="4"/>
      <c r="AG30" s="4"/>
      <c r="AH30" s="4"/>
      <c r="AI30" s="4">
        <v>1</v>
      </c>
      <c r="AJ30" s="4">
        <v>1</v>
      </c>
      <c r="AK30" s="4"/>
      <c r="AL30" s="4"/>
      <c r="AM30" s="4"/>
      <c r="AN30" s="4"/>
      <c r="AO30" s="4">
        <f>SUM(B30:AN30)</f>
        <v>15</v>
      </c>
    </row>
    <row r="31" spans="1:41" s="5" customFormat="1" ht="16.5" customHeight="1" x14ac:dyDescent="0.35">
      <c r="A31" s="3" t="s">
        <v>66</v>
      </c>
      <c r="B31" s="4">
        <v>1</v>
      </c>
      <c r="C31" s="4">
        <v>1</v>
      </c>
      <c r="D31" s="4"/>
      <c r="E31" s="4">
        <v>1</v>
      </c>
      <c r="F31" s="4"/>
      <c r="G31" s="4"/>
      <c r="H31" s="4">
        <v>1</v>
      </c>
      <c r="I31" s="4"/>
      <c r="J31" s="4">
        <v>1</v>
      </c>
      <c r="K31" s="4"/>
      <c r="L31" s="4">
        <v>1</v>
      </c>
      <c r="M31" s="4"/>
      <c r="N31" s="4"/>
      <c r="O31" s="4">
        <v>1</v>
      </c>
      <c r="P31" s="4">
        <v>1</v>
      </c>
      <c r="Q31" s="4">
        <v>1</v>
      </c>
      <c r="R31" s="4"/>
      <c r="S31" s="4"/>
      <c r="T31" s="4"/>
      <c r="U31" s="4"/>
      <c r="V31" s="4">
        <v>1</v>
      </c>
      <c r="W31" s="4">
        <v>1</v>
      </c>
      <c r="X31" s="4"/>
      <c r="Y31" s="4"/>
      <c r="Z31" s="8"/>
      <c r="AA31" s="4"/>
      <c r="AB31" s="4"/>
      <c r="AC31" s="4">
        <v>1</v>
      </c>
      <c r="AD31" s="4">
        <v>1</v>
      </c>
      <c r="AE31" s="4"/>
      <c r="AF31" s="4"/>
      <c r="AG31" s="4"/>
      <c r="AH31" s="4"/>
      <c r="AI31" s="4">
        <v>1</v>
      </c>
      <c r="AJ31" s="4">
        <v>1</v>
      </c>
      <c r="AK31" s="4"/>
      <c r="AL31" s="4"/>
      <c r="AM31" s="4"/>
      <c r="AN31" s="4"/>
      <c r="AO31" s="4">
        <f>SUM(B31:AN31)</f>
        <v>15</v>
      </c>
    </row>
    <row r="32" spans="1:41" s="5" customFormat="1" ht="16.5" customHeight="1" x14ac:dyDescent="0.35">
      <c r="A32" s="3" t="s">
        <v>67</v>
      </c>
      <c r="B32" s="4">
        <v>1</v>
      </c>
      <c r="C32" s="4">
        <v>1</v>
      </c>
      <c r="D32" s="4"/>
      <c r="E32" s="4"/>
      <c r="F32" s="4"/>
      <c r="G32" s="4"/>
      <c r="H32" s="4">
        <v>1</v>
      </c>
      <c r="I32" s="4"/>
      <c r="J32" s="4">
        <v>1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>
        <v>1</v>
      </c>
      <c r="W32" s="4"/>
      <c r="X32" s="4"/>
      <c r="Y32" s="4"/>
      <c r="Z32" s="8"/>
      <c r="AA32" s="4"/>
      <c r="AB32" s="4"/>
      <c r="AC32" s="4"/>
      <c r="AD32" s="4"/>
      <c r="AE32" s="4"/>
      <c r="AF32" s="4"/>
      <c r="AG32" s="4">
        <v>1</v>
      </c>
      <c r="AH32" s="4"/>
      <c r="AI32" s="4"/>
      <c r="AJ32" s="4"/>
      <c r="AK32" s="4"/>
      <c r="AL32" s="4"/>
      <c r="AM32" s="4"/>
      <c r="AN32" s="4"/>
      <c r="AO32" s="4">
        <v>6</v>
      </c>
    </row>
    <row r="33" spans="1:41" s="5" customFormat="1" ht="16.5" customHeight="1" x14ac:dyDescent="0.35">
      <c r="A33" s="3" t="s">
        <v>68</v>
      </c>
      <c r="B33" s="4">
        <v>1</v>
      </c>
      <c r="C33" s="4">
        <v>1</v>
      </c>
      <c r="D33" s="4"/>
      <c r="E33" s="4"/>
      <c r="F33" s="4"/>
      <c r="G33" s="4"/>
      <c r="H33" s="4"/>
      <c r="I33" s="4"/>
      <c r="J33" s="4"/>
      <c r="K33" s="4"/>
      <c r="L33" s="4">
        <v>1</v>
      </c>
      <c r="M33" s="4"/>
      <c r="N33" s="4"/>
      <c r="O33" s="4"/>
      <c r="P33" s="4">
        <v>1</v>
      </c>
      <c r="Q33" s="4">
        <v>1</v>
      </c>
      <c r="R33" s="4"/>
      <c r="S33" s="4"/>
      <c r="T33" s="4"/>
      <c r="U33" s="4"/>
      <c r="V33" s="4">
        <v>1</v>
      </c>
      <c r="W33" s="4"/>
      <c r="X33" s="4"/>
      <c r="Y33" s="4"/>
      <c r="Z33" s="8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>
        <v>6</v>
      </c>
    </row>
    <row r="34" spans="1:41" s="5" customFormat="1" ht="16.5" customHeight="1" x14ac:dyDescent="0.35">
      <c r="A34" s="3" t="s">
        <v>69</v>
      </c>
      <c r="B34" s="4">
        <v>1</v>
      </c>
      <c r="C34" s="4">
        <v>1</v>
      </c>
      <c r="D34" s="4"/>
      <c r="E34" s="4"/>
      <c r="F34" s="4"/>
      <c r="G34" s="4"/>
      <c r="H34" s="4"/>
      <c r="I34" s="4"/>
      <c r="J34" s="4"/>
      <c r="K34" s="4"/>
      <c r="L34" s="4">
        <v>1</v>
      </c>
      <c r="M34" s="4"/>
      <c r="N34" s="4"/>
      <c r="O34" s="4"/>
      <c r="P34" s="4">
        <v>1</v>
      </c>
      <c r="Q34" s="4">
        <v>1</v>
      </c>
      <c r="R34" s="4"/>
      <c r="S34" s="4"/>
      <c r="T34" s="4"/>
      <c r="U34" s="4"/>
      <c r="V34" s="4">
        <v>1</v>
      </c>
      <c r="W34" s="4"/>
      <c r="X34" s="4"/>
      <c r="Y34" s="4"/>
      <c r="Z34" s="8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>
        <v>6</v>
      </c>
    </row>
    <row r="35" spans="1:41" s="5" customFormat="1" ht="16.5" customHeight="1" x14ac:dyDescent="0.35">
      <c r="A35" s="3" t="s">
        <v>70</v>
      </c>
      <c r="B35" s="4">
        <v>1</v>
      </c>
      <c r="C35" s="4">
        <v>1</v>
      </c>
      <c r="D35" s="4"/>
      <c r="E35" s="4"/>
      <c r="F35" s="4"/>
      <c r="G35" s="4"/>
      <c r="H35" s="4"/>
      <c r="I35" s="4"/>
      <c r="J35" s="4"/>
      <c r="K35" s="4"/>
      <c r="L35" s="4">
        <v>1</v>
      </c>
      <c r="M35" s="4"/>
      <c r="N35" s="4"/>
      <c r="O35" s="4"/>
      <c r="P35" s="4">
        <v>1</v>
      </c>
      <c r="Q35" s="4">
        <v>1</v>
      </c>
      <c r="R35" s="4"/>
      <c r="S35" s="4"/>
      <c r="T35" s="4"/>
      <c r="U35" s="4"/>
      <c r="V35" s="4">
        <v>1</v>
      </c>
      <c r="W35" s="4"/>
      <c r="X35" s="4"/>
      <c r="Y35" s="4"/>
      <c r="Z35" s="8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>
        <v>6</v>
      </c>
    </row>
    <row r="36" spans="1:41" s="5" customFormat="1" ht="16.5" customHeight="1" x14ac:dyDescent="0.35">
      <c r="A36" s="3" t="s">
        <v>71</v>
      </c>
      <c r="B36" s="4">
        <v>1</v>
      </c>
      <c r="C36" s="4">
        <v>1</v>
      </c>
      <c r="D36" s="4"/>
      <c r="E36" s="4"/>
      <c r="F36" s="4"/>
      <c r="G36" s="4"/>
      <c r="H36" s="4"/>
      <c r="I36" s="4"/>
      <c r="J36" s="4"/>
      <c r="K36" s="4"/>
      <c r="L36" s="4">
        <v>1</v>
      </c>
      <c r="M36" s="4"/>
      <c r="N36" s="4"/>
      <c r="O36" s="4"/>
      <c r="P36" s="4">
        <v>1</v>
      </c>
      <c r="Q36" s="4">
        <v>1</v>
      </c>
      <c r="R36" s="4"/>
      <c r="S36" s="4"/>
      <c r="T36" s="4"/>
      <c r="U36" s="4"/>
      <c r="V36" s="4">
        <v>1</v>
      </c>
      <c r="W36" s="4"/>
      <c r="X36" s="4"/>
      <c r="Y36" s="4"/>
      <c r="Z36" s="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>
        <v>6</v>
      </c>
    </row>
    <row r="37" spans="1:41" s="5" customFormat="1" ht="16.5" customHeight="1" x14ac:dyDescent="0.35">
      <c r="A37" s="3" t="s">
        <v>109</v>
      </c>
      <c r="B37" s="4">
        <v>1</v>
      </c>
      <c r="C37" s="4">
        <v>1</v>
      </c>
      <c r="D37" s="4">
        <v>1</v>
      </c>
      <c r="E37" s="4"/>
      <c r="F37" s="4"/>
      <c r="G37" s="4"/>
      <c r="H37" s="4">
        <v>1</v>
      </c>
      <c r="I37" s="4"/>
      <c r="J37" s="4"/>
      <c r="K37" s="4"/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/>
      <c r="S37" s="4"/>
      <c r="T37" s="4"/>
      <c r="U37" s="4"/>
      <c r="V37" s="4">
        <v>1</v>
      </c>
      <c r="W37" s="4">
        <v>1</v>
      </c>
      <c r="X37" s="4"/>
      <c r="Y37" s="4">
        <v>1</v>
      </c>
      <c r="Z37" s="8"/>
      <c r="AA37" s="4"/>
      <c r="AB37" s="4">
        <v>1</v>
      </c>
      <c r="AC37" s="4">
        <v>1</v>
      </c>
      <c r="AD37" s="4">
        <v>1</v>
      </c>
      <c r="AE37" s="4"/>
      <c r="AF37" s="4"/>
      <c r="AG37" s="4"/>
      <c r="AH37" s="4"/>
      <c r="AI37" s="4">
        <v>1</v>
      </c>
      <c r="AJ37" s="4">
        <v>1</v>
      </c>
      <c r="AK37" s="4">
        <v>1</v>
      </c>
      <c r="AL37" s="4"/>
      <c r="AM37" s="4"/>
      <c r="AN37" s="4"/>
      <c r="AO37" s="4">
        <f>SUM(B37:AN37)</f>
        <v>19</v>
      </c>
    </row>
    <row r="38" spans="1:41" s="5" customFormat="1" ht="16.5" customHeight="1" x14ac:dyDescent="0.35">
      <c r="A38" s="10" t="s">
        <v>72</v>
      </c>
      <c r="B38" s="9"/>
      <c r="C38" s="9"/>
      <c r="D38" s="4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4"/>
      <c r="AO38" s="4">
        <v>37</v>
      </c>
    </row>
    <row r="39" spans="1:41" s="5" customFormat="1" ht="16.5" customHeight="1" x14ac:dyDescent="0.35">
      <c r="A39" s="10" t="s">
        <v>117</v>
      </c>
      <c r="B39" s="13">
        <v>1</v>
      </c>
      <c r="C39" s="13">
        <v>1</v>
      </c>
      <c r="D39" s="4"/>
      <c r="E39" s="13">
        <v>1</v>
      </c>
      <c r="F39" s="4"/>
      <c r="G39" s="4"/>
      <c r="H39" s="13">
        <v>1</v>
      </c>
      <c r="I39" s="4"/>
      <c r="J39" s="4"/>
      <c r="K39" s="4"/>
      <c r="L39" s="13">
        <v>1</v>
      </c>
      <c r="M39" s="13">
        <v>1</v>
      </c>
      <c r="N39" s="4"/>
      <c r="O39" s="13">
        <v>1</v>
      </c>
      <c r="P39" s="13">
        <v>1</v>
      </c>
      <c r="Q39" s="13">
        <v>1</v>
      </c>
      <c r="R39" s="4"/>
      <c r="S39" s="4"/>
      <c r="T39" s="4"/>
      <c r="U39" s="4"/>
      <c r="V39" s="13">
        <v>1</v>
      </c>
      <c r="W39" s="4"/>
      <c r="X39" s="4"/>
      <c r="Y39" s="4"/>
      <c r="Z39" s="4"/>
      <c r="AA39" s="4"/>
      <c r="AB39" s="4"/>
      <c r="AC39" s="4"/>
      <c r="AD39" s="13">
        <v>1</v>
      </c>
      <c r="AE39" s="13">
        <v>1</v>
      </c>
      <c r="AF39" s="4"/>
      <c r="AG39" s="4"/>
      <c r="AH39" s="13">
        <v>1</v>
      </c>
      <c r="AI39" s="13">
        <v>1</v>
      </c>
      <c r="AJ39" s="13">
        <v>1</v>
      </c>
      <c r="AK39" s="4"/>
      <c r="AL39" s="4"/>
      <c r="AM39" s="13">
        <v>1</v>
      </c>
      <c r="AN39" s="4"/>
      <c r="AO39" s="4">
        <f>SUM(B39:AM39)</f>
        <v>16</v>
      </c>
    </row>
    <row r="40" spans="1:41" s="5" customFormat="1" ht="16.5" customHeight="1" x14ac:dyDescent="0.35">
      <c r="A40" s="6" t="s">
        <v>73</v>
      </c>
      <c r="B40" s="4">
        <v>1</v>
      </c>
      <c r="C40" s="4">
        <v>1</v>
      </c>
      <c r="D40" s="4"/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/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8">
        <v>1</v>
      </c>
      <c r="AA40" s="4">
        <v>1</v>
      </c>
      <c r="AB40" s="4">
        <v>1</v>
      </c>
      <c r="AC40" s="4">
        <v>1</v>
      </c>
      <c r="AD40" s="4">
        <v>1</v>
      </c>
      <c r="AE40" s="4">
        <v>1</v>
      </c>
      <c r="AF40" s="4">
        <v>1</v>
      </c>
      <c r="AG40" s="4">
        <v>1</v>
      </c>
      <c r="AH40" s="4">
        <v>1</v>
      </c>
      <c r="AI40" s="4">
        <v>1</v>
      </c>
      <c r="AJ40" s="4">
        <v>1</v>
      </c>
      <c r="AK40" s="4">
        <v>1</v>
      </c>
      <c r="AL40" s="4">
        <v>1</v>
      </c>
      <c r="AM40" s="4">
        <v>1</v>
      </c>
      <c r="AN40" s="4"/>
      <c r="AO40" s="4">
        <v>36</v>
      </c>
    </row>
    <row r="41" spans="1:41" s="5" customFormat="1" ht="16.5" customHeight="1" x14ac:dyDescent="0.35">
      <c r="A41" s="6" t="s">
        <v>74</v>
      </c>
      <c r="B41" s="4">
        <v>1</v>
      </c>
      <c r="C41" s="4">
        <v>1</v>
      </c>
      <c r="D41" s="4"/>
      <c r="E41" s="4">
        <v>1</v>
      </c>
      <c r="F41" s="4"/>
      <c r="G41" s="4">
        <v>1</v>
      </c>
      <c r="H41" s="4">
        <v>1</v>
      </c>
      <c r="I41" s="4"/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/>
      <c r="T41" s="4"/>
      <c r="U41" s="4">
        <v>1</v>
      </c>
      <c r="V41" s="4">
        <v>1</v>
      </c>
      <c r="W41" s="4">
        <v>1</v>
      </c>
      <c r="X41" s="4"/>
      <c r="Y41" s="4">
        <v>1</v>
      </c>
      <c r="Z41" s="8"/>
      <c r="AA41" s="4"/>
      <c r="AB41" s="4">
        <v>1</v>
      </c>
      <c r="AC41" s="4">
        <v>1</v>
      </c>
      <c r="AD41" s="4">
        <v>1</v>
      </c>
      <c r="AE41" s="4">
        <v>1</v>
      </c>
      <c r="AF41" s="4"/>
      <c r="AG41" s="4">
        <v>1</v>
      </c>
      <c r="AH41" s="4">
        <v>1</v>
      </c>
      <c r="AI41" s="4">
        <v>1</v>
      </c>
      <c r="AJ41" s="4">
        <v>1</v>
      </c>
      <c r="AK41" s="4">
        <v>1</v>
      </c>
      <c r="AL41" s="4">
        <v>1</v>
      </c>
      <c r="AM41" s="4">
        <v>1</v>
      </c>
      <c r="AN41" s="4"/>
      <c r="AO41" s="4">
        <v>29</v>
      </c>
    </row>
    <row r="42" spans="1:41" s="5" customFormat="1" ht="16.5" customHeight="1" x14ac:dyDescent="0.35">
      <c r="A42" s="3" t="s">
        <v>75</v>
      </c>
      <c r="B42" s="4">
        <v>1</v>
      </c>
      <c r="C42" s="4">
        <v>1</v>
      </c>
      <c r="D42" s="4"/>
      <c r="E42" s="4"/>
      <c r="F42" s="4"/>
      <c r="G42" s="4"/>
      <c r="H42" s="4">
        <v>1</v>
      </c>
      <c r="I42" s="4"/>
      <c r="J42" s="4">
        <v>1</v>
      </c>
      <c r="K42" s="4"/>
      <c r="L42" s="4"/>
      <c r="M42" s="4"/>
      <c r="N42" s="4"/>
      <c r="O42" s="4"/>
      <c r="P42" s="4">
        <v>1</v>
      </c>
      <c r="Q42" s="4">
        <v>1</v>
      </c>
      <c r="R42" s="4"/>
      <c r="S42" s="4"/>
      <c r="T42" s="4"/>
      <c r="U42" s="4"/>
      <c r="V42" s="4">
        <v>1</v>
      </c>
      <c r="W42" s="4"/>
      <c r="X42" s="4"/>
      <c r="Y42" s="4"/>
      <c r="Z42" s="8"/>
      <c r="AA42" s="4"/>
      <c r="AB42" s="4"/>
      <c r="AC42" s="4"/>
      <c r="AD42" s="4">
        <v>1</v>
      </c>
      <c r="AE42" s="4"/>
      <c r="AF42" s="4"/>
      <c r="AG42" s="4"/>
      <c r="AH42" s="4"/>
      <c r="AI42" s="4"/>
      <c r="AJ42" s="4">
        <v>1</v>
      </c>
      <c r="AK42" s="4"/>
      <c r="AL42" s="4"/>
      <c r="AM42" s="4">
        <v>1</v>
      </c>
      <c r="AN42" s="4"/>
      <c r="AO42" s="4">
        <v>10</v>
      </c>
    </row>
    <row r="43" spans="1:41" s="5" customFormat="1" ht="16.5" customHeight="1" x14ac:dyDescent="0.35">
      <c r="A43" s="3" t="s">
        <v>76</v>
      </c>
      <c r="B43" s="4">
        <v>1</v>
      </c>
      <c r="C43" s="4">
        <v>1</v>
      </c>
      <c r="D43" s="4"/>
      <c r="E43" s="4"/>
      <c r="F43" s="4"/>
      <c r="G43" s="4"/>
      <c r="H43" s="4"/>
      <c r="I43" s="4"/>
      <c r="J43" s="4"/>
      <c r="K43" s="4"/>
      <c r="L43" s="4">
        <v>1</v>
      </c>
      <c r="M43" s="4"/>
      <c r="N43" s="4"/>
      <c r="O43" s="4"/>
      <c r="P43" s="4">
        <v>1</v>
      </c>
      <c r="Q43" s="4">
        <v>1</v>
      </c>
      <c r="R43" s="4"/>
      <c r="S43" s="4"/>
      <c r="T43" s="4"/>
      <c r="U43" s="4"/>
      <c r="V43" s="4">
        <v>1</v>
      </c>
      <c r="W43" s="4"/>
      <c r="X43" s="4"/>
      <c r="Y43" s="4"/>
      <c r="Z43" s="8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>
        <v>6</v>
      </c>
    </row>
    <row r="44" spans="1:41" s="5" customFormat="1" ht="16.5" customHeight="1" x14ac:dyDescent="0.35">
      <c r="A44" s="3" t="s">
        <v>77</v>
      </c>
      <c r="B44" s="4">
        <v>1</v>
      </c>
      <c r="C44" s="4">
        <v>1</v>
      </c>
      <c r="D44" s="4"/>
      <c r="E44" s="4">
        <v>1</v>
      </c>
      <c r="F44" s="4"/>
      <c r="G44" s="4"/>
      <c r="H44" s="4">
        <v>1</v>
      </c>
      <c r="I44" s="4"/>
      <c r="J44" s="4"/>
      <c r="K44" s="4"/>
      <c r="L44" s="4">
        <v>1</v>
      </c>
      <c r="M44" s="4">
        <v>1</v>
      </c>
      <c r="N44" s="4"/>
      <c r="O44" s="4"/>
      <c r="P44" s="4">
        <v>1</v>
      </c>
      <c r="Q44" s="4">
        <v>1</v>
      </c>
      <c r="R44" s="4">
        <v>1</v>
      </c>
      <c r="S44" s="4"/>
      <c r="T44" s="4"/>
      <c r="U44" s="4"/>
      <c r="V44" s="4">
        <v>1</v>
      </c>
      <c r="W44" s="4">
        <v>1</v>
      </c>
      <c r="X44" s="4"/>
      <c r="Y44" s="4"/>
      <c r="Z44" s="8"/>
      <c r="AA44" s="4"/>
      <c r="AB44" s="4">
        <v>1</v>
      </c>
      <c r="AC44" s="4">
        <v>1</v>
      </c>
      <c r="AD44" s="4">
        <v>1</v>
      </c>
      <c r="AE44" s="4">
        <v>1</v>
      </c>
      <c r="AF44" s="4"/>
      <c r="AG44" s="4">
        <v>1</v>
      </c>
      <c r="AH44" s="4"/>
      <c r="AI44" s="4">
        <v>1</v>
      </c>
      <c r="AJ44" s="4">
        <v>1</v>
      </c>
      <c r="AK44" s="4">
        <v>1</v>
      </c>
      <c r="AL44" s="4">
        <v>1</v>
      </c>
      <c r="AM44" s="4">
        <v>1</v>
      </c>
      <c r="AN44" s="4"/>
      <c r="AO44" s="4">
        <v>21</v>
      </c>
    </row>
    <row r="45" spans="1:41" s="5" customFormat="1" ht="16.5" customHeight="1" x14ac:dyDescent="0.35">
      <c r="A45" s="3" t="s">
        <v>78</v>
      </c>
      <c r="B45" s="4">
        <v>1</v>
      </c>
      <c r="C45" s="4">
        <v>1</v>
      </c>
      <c r="D45" s="4"/>
      <c r="E45" s="4"/>
      <c r="F45" s="4"/>
      <c r="G45" s="4"/>
      <c r="H45" s="4">
        <v>1</v>
      </c>
      <c r="I45" s="4"/>
      <c r="J45" s="4"/>
      <c r="K45" s="4"/>
      <c r="L45" s="4">
        <v>1</v>
      </c>
      <c r="M45" s="4">
        <v>1</v>
      </c>
      <c r="N45" s="4"/>
      <c r="O45" s="4"/>
      <c r="P45" s="4">
        <v>1</v>
      </c>
      <c r="Q45" s="4">
        <v>1</v>
      </c>
      <c r="R45" s="4">
        <v>1</v>
      </c>
      <c r="S45" s="4"/>
      <c r="T45" s="4"/>
      <c r="U45" s="4"/>
      <c r="V45" s="4">
        <v>1</v>
      </c>
      <c r="W45" s="4">
        <v>1</v>
      </c>
      <c r="X45" s="4"/>
      <c r="Y45" s="4"/>
      <c r="Z45" s="8"/>
      <c r="AA45" s="4"/>
      <c r="AB45" s="4">
        <v>1</v>
      </c>
      <c r="AC45" s="4">
        <v>1</v>
      </c>
      <c r="AD45" s="4">
        <v>1</v>
      </c>
      <c r="AE45" s="4">
        <v>1</v>
      </c>
      <c r="AF45" s="4"/>
      <c r="AG45" s="4">
        <v>1</v>
      </c>
      <c r="AH45" s="4"/>
      <c r="AI45" s="4">
        <v>1</v>
      </c>
      <c r="AJ45" s="4">
        <v>1</v>
      </c>
      <c r="AK45" s="4">
        <v>1</v>
      </c>
      <c r="AL45" s="4">
        <v>1</v>
      </c>
      <c r="AM45" s="4">
        <v>1</v>
      </c>
      <c r="AN45" s="4"/>
      <c r="AO45" s="4">
        <v>20</v>
      </c>
    </row>
    <row r="46" spans="1:41" s="5" customFormat="1" ht="16.5" customHeight="1" x14ac:dyDescent="0.35">
      <c r="A46" s="3" t="s">
        <v>79</v>
      </c>
      <c r="B46" s="4">
        <v>1</v>
      </c>
      <c r="C46" s="4">
        <v>1</v>
      </c>
      <c r="D46" s="4"/>
      <c r="E46" s="4">
        <v>1</v>
      </c>
      <c r="F46" s="4"/>
      <c r="G46" s="4"/>
      <c r="H46" s="4">
        <v>1</v>
      </c>
      <c r="I46" s="4"/>
      <c r="J46" s="4"/>
      <c r="K46" s="4"/>
      <c r="L46" s="4">
        <v>1</v>
      </c>
      <c r="M46" s="4"/>
      <c r="N46" s="4"/>
      <c r="O46" s="4"/>
      <c r="P46" s="4">
        <v>1</v>
      </c>
      <c r="Q46" s="4">
        <v>1</v>
      </c>
      <c r="R46" s="4"/>
      <c r="S46" s="4"/>
      <c r="T46" s="4"/>
      <c r="U46" s="4"/>
      <c r="V46" s="4">
        <v>1</v>
      </c>
      <c r="W46" s="4">
        <v>1</v>
      </c>
      <c r="X46" s="4"/>
      <c r="Y46" s="4"/>
      <c r="Z46" s="8"/>
      <c r="AA46" s="4"/>
      <c r="AB46" s="4"/>
      <c r="AC46" s="4">
        <v>1</v>
      </c>
      <c r="AD46" s="4">
        <v>1</v>
      </c>
      <c r="AE46" s="4"/>
      <c r="AF46" s="4"/>
      <c r="AG46" s="4"/>
      <c r="AH46" s="4"/>
      <c r="AI46" s="4">
        <v>1</v>
      </c>
      <c r="AJ46" s="4">
        <v>1</v>
      </c>
      <c r="AK46" s="4"/>
      <c r="AL46" s="4"/>
      <c r="AM46" s="4"/>
      <c r="AN46" s="4"/>
      <c r="AO46" s="4">
        <f>SUM(B46:AN46)</f>
        <v>13</v>
      </c>
    </row>
    <row r="47" spans="1:41" s="5" customFormat="1" ht="16.5" customHeight="1" x14ac:dyDescent="0.35">
      <c r="A47" s="3" t="s">
        <v>80</v>
      </c>
      <c r="B47" s="4">
        <v>1</v>
      </c>
      <c r="C47" s="4">
        <v>1</v>
      </c>
      <c r="D47" s="4"/>
      <c r="E47" s="4">
        <v>1</v>
      </c>
      <c r="F47" s="4"/>
      <c r="G47" s="4"/>
      <c r="H47" s="4">
        <v>1</v>
      </c>
      <c r="I47" s="4"/>
      <c r="J47" s="4"/>
      <c r="K47" s="4"/>
      <c r="L47" s="4">
        <v>1</v>
      </c>
      <c r="M47" s="4">
        <v>1</v>
      </c>
      <c r="N47" s="4"/>
      <c r="O47" s="4"/>
      <c r="P47" s="4">
        <v>1</v>
      </c>
      <c r="Q47" s="4">
        <v>1</v>
      </c>
      <c r="R47" s="4">
        <v>1</v>
      </c>
      <c r="S47" s="4"/>
      <c r="T47" s="4"/>
      <c r="U47" s="4"/>
      <c r="V47" s="4">
        <v>1</v>
      </c>
      <c r="W47" s="4">
        <v>1</v>
      </c>
      <c r="X47" s="4"/>
      <c r="Y47" s="4"/>
      <c r="Z47" s="8"/>
      <c r="AA47" s="4"/>
      <c r="AB47" s="4">
        <v>1</v>
      </c>
      <c r="AC47" s="4">
        <v>1</v>
      </c>
      <c r="AD47" s="4">
        <v>1</v>
      </c>
      <c r="AE47" s="4">
        <v>1</v>
      </c>
      <c r="AF47" s="4"/>
      <c r="AG47" s="4">
        <v>1</v>
      </c>
      <c r="AH47" s="4"/>
      <c r="AI47" s="4">
        <v>1</v>
      </c>
      <c r="AJ47" s="4">
        <v>1</v>
      </c>
      <c r="AK47" s="4">
        <v>1</v>
      </c>
      <c r="AL47" s="4">
        <v>1</v>
      </c>
      <c r="AM47" s="4">
        <v>1</v>
      </c>
      <c r="AN47" s="4"/>
      <c r="AO47" s="4">
        <v>21</v>
      </c>
    </row>
    <row r="48" spans="1:41" s="5" customFormat="1" ht="16.5" customHeight="1" x14ac:dyDescent="0.35">
      <c r="A48" s="3" t="s">
        <v>81</v>
      </c>
      <c r="B48" s="4">
        <v>1</v>
      </c>
      <c r="C48" s="4">
        <v>1</v>
      </c>
      <c r="D48" s="4"/>
      <c r="E48" s="4"/>
      <c r="F48" s="4"/>
      <c r="G48" s="4"/>
      <c r="H48" s="4">
        <v>1</v>
      </c>
      <c r="I48" s="4"/>
      <c r="J48" s="4"/>
      <c r="K48" s="4"/>
      <c r="L48" s="4">
        <v>1</v>
      </c>
      <c r="M48" s="4">
        <v>1</v>
      </c>
      <c r="N48" s="4"/>
      <c r="O48" s="4"/>
      <c r="P48" s="4">
        <v>1</v>
      </c>
      <c r="Q48" s="4">
        <v>1</v>
      </c>
      <c r="R48" s="4">
        <v>1</v>
      </c>
      <c r="S48" s="4"/>
      <c r="T48" s="4"/>
      <c r="U48" s="4"/>
      <c r="V48" s="4">
        <v>1</v>
      </c>
      <c r="W48" s="4">
        <v>1</v>
      </c>
      <c r="X48" s="4"/>
      <c r="Y48" s="4"/>
      <c r="Z48" s="8"/>
      <c r="AA48" s="4"/>
      <c r="AB48" s="4">
        <v>1</v>
      </c>
      <c r="AC48" s="4">
        <v>1</v>
      </c>
      <c r="AD48" s="4">
        <v>1</v>
      </c>
      <c r="AE48" s="4">
        <v>1</v>
      </c>
      <c r="AF48" s="4"/>
      <c r="AG48" s="4">
        <v>1</v>
      </c>
      <c r="AH48" s="4"/>
      <c r="AI48" s="4">
        <v>1</v>
      </c>
      <c r="AJ48" s="4">
        <v>1</v>
      </c>
      <c r="AK48" s="4">
        <v>1</v>
      </c>
      <c r="AL48" s="4">
        <v>1</v>
      </c>
      <c r="AM48" s="4">
        <v>1</v>
      </c>
      <c r="AN48" s="4"/>
      <c r="AO48" s="4">
        <v>20</v>
      </c>
    </row>
    <row r="49" spans="1:41" s="5" customFormat="1" ht="16.5" customHeight="1" x14ac:dyDescent="0.35">
      <c r="A49" s="3" t="s">
        <v>82</v>
      </c>
      <c r="B49" s="4">
        <v>1</v>
      </c>
      <c r="C49" s="4">
        <v>1</v>
      </c>
      <c r="D49" s="4"/>
      <c r="E49" s="4">
        <v>1</v>
      </c>
      <c r="F49" s="4"/>
      <c r="G49" s="4"/>
      <c r="H49" s="4">
        <v>1</v>
      </c>
      <c r="I49" s="4"/>
      <c r="J49" s="4"/>
      <c r="K49" s="4"/>
      <c r="L49" s="4"/>
      <c r="M49" s="4">
        <v>1</v>
      </c>
      <c r="N49" s="4"/>
      <c r="O49" s="4"/>
      <c r="P49" s="4"/>
      <c r="Q49" s="4">
        <v>1</v>
      </c>
      <c r="R49" s="4"/>
      <c r="S49" s="4"/>
      <c r="T49" s="4"/>
      <c r="U49" s="4"/>
      <c r="V49" s="4">
        <v>1</v>
      </c>
      <c r="W49" s="4">
        <v>1</v>
      </c>
      <c r="X49" s="4"/>
      <c r="Y49" s="4"/>
      <c r="Z49" s="8"/>
      <c r="AA49" s="4"/>
      <c r="AB49" s="4">
        <v>1</v>
      </c>
      <c r="AC49" s="4">
        <v>1</v>
      </c>
      <c r="AD49" s="4"/>
      <c r="AE49" s="4">
        <v>1</v>
      </c>
      <c r="AF49" s="4"/>
      <c r="AG49" s="4">
        <v>1</v>
      </c>
      <c r="AH49" s="4"/>
      <c r="AI49" s="4"/>
      <c r="AJ49" s="4">
        <v>1</v>
      </c>
      <c r="AK49" s="4"/>
      <c r="AL49" s="4">
        <v>1</v>
      </c>
      <c r="AM49" s="4">
        <v>1</v>
      </c>
      <c r="AN49" s="4"/>
      <c r="AO49" s="4">
        <v>15</v>
      </c>
    </row>
    <row r="50" spans="1:41" s="5" customFormat="1" ht="16.5" customHeight="1" x14ac:dyDescent="0.35">
      <c r="A50" s="3" t="s">
        <v>83</v>
      </c>
      <c r="B50" s="4">
        <v>1</v>
      </c>
      <c r="C50" s="4">
        <v>1</v>
      </c>
      <c r="D50" s="4"/>
      <c r="E50" s="4"/>
      <c r="F50" s="4"/>
      <c r="G50" s="4"/>
      <c r="H50" s="4">
        <v>1</v>
      </c>
      <c r="I50" s="4"/>
      <c r="J50" s="4"/>
      <c r="K50" s="4"/>
      <c r="L50" s="4"/>
      <c r="M50" s="4">
        <v>1</v>
      </c>
      <c r="N50" s="4"/>
      <c r="O50" s="4"/>
      <c r="P50" s="4"/>
      <c r="Q50" s="4">
        <v>1</v>
      </c>
      <c r="R50" s="4"/>
      <c r="S50" s="4"/>
      <c r="T50" s="4"/>
      <c r="U50" s="4"/>
      <c r="V50" s="4">
        <v>1</v>
      </c>
      <c r="W50" s="4">
        <v>1</v>
      </c>
      <c r="X50" s="4"/>
      <c r="Y50" s="4"/>
      <c r="Z50" s="8"/>
      <c r="AA50" s="4"/>
      <c r="AB50" s="4">
        <v>1</v>
      </c>
      <c r="AC50" s="4">
        <v>1</v>
      </c>
      <c r="AD50" s="4"/>
      <c r="AE50" s="4"/>
      <c r="AF50" s="4"/>
      <c r="AG50" s="4">
        <v>1</v>
      </c>
      <c r="AH50" s="4"/>
      <c r="AI50" s="4"/>
      <c r="AJ50" s="4">
        <v>1</v>
      </c>
      <c r="AK50" s="4"/>
      <c r="AL50" s="4">
        <v>1</v>
      </c>
      <c r="AM50" s="4">
        <v>1</v>
      </c>
      <c r="AN50" s="4"/>
      <c r="AO50" s="4">
        <v>13</v>
      </c>
    </row>
    <row r="51" spans="1:41" s="5" customFormat="1" ht="16.5" customHeight="1" x14ac:dyDescent="0.35">
      <c r="A51" s="3" t="s">
        <v>113</v>
      </c>
      <c r="B51" s="4">
        <v>1</v>
      </c>
      <c r="C51" s="4">
        <v>1</v>
      </c>
      <c r="D51" s="4"/>
      <c r="E51" s="4"/>
      <c r="F51" s="4"/>
      <c r="G51" s="4"/>
      <c r="H51" s="4"/>
      <c r="I51" s="4"/>
      <c r="J51" s="4"/>
      <c r="K51" s="4"/>
      <c r="L51" s="4">
        <v>1</v>
      </c>
      <c r="M51" s="4"/>
      <c r="N51" s="4"/>
      <c r="O51" s="4">
        <v>1</v>
      </c>
      <c r="P51" s="4">
        <v>1</v>
      </c>
      <c r="Q51" s="4"/>
      <c r="R51" s="4"/>
      <c r="S51" s="4"/>
      <c r="T51" s="4"/>
      <c r="U51" s="4"/>
      <c r="V51" s="4"/>
      <c r="W51" s="4"/>
      <c r="X51" s="4"/>
      <c r="Y51" s="4"/>
      <c r="Z51" s="8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>
        <f>SUM(B51:AN51)</f>
        <v>5</v>
      </c>
    </row>
    <row r="52" spans="1:41" s="5" customFormat="1" ht="16.5" customHeight="1" x14ac:dyDescent="0.35">
      <c r="A52" s="3" t="s">
        <v>114</v>
      </c>
      <c r="B52" s="4">
        <v>1</v>
      </c>
      <c r="C52" s="4">
        <v>1</v>
      </c>
      <c r="D52" s="4"/>
      <c r="E52" s="4"/>
      <c r="F52" s="4"/>
      <c r="G52" s="4"/>
      <c r="H52" s="4"/>
      <c r="I52" s="4"/>
      <c r="J52" s="4"/>
      <c r="K52" s="4"/>
      <c r="L52" s="4">
        <v>1</v>
      </c>
      <c r="M52" s="4"/>
      <c r="N52" s="4"/>
      <c r="O52" s="4">
        <v>1</v>
      </c>
      <c r="P52" s="4">
        <v>1</v>
      </c>
      <c r="Q52" s="4"/>
      <c r="R52" s="4"/>
      <c r="S52" s="4"/>
      <c r="T52" s="4"/>
      <c r="U52" s="4"/>
      <c r="V52" s="4"/>
      <c r="W52" s="4"/>
      <c r="X52" s="4"/>
      <c r="Y52" s="4"/>
      <c r="Z52" s="8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>
        <f>SUM(B52:AN52)</f>
        <v>5</v>
      </c>
    </row>
    <row r="53" spans="1:41" s="5" customFormat="1" ht="16.5" customHeight="1" x14ac:dyDescent="0.35">
      <c r="A53" s="6" t="s">
        <v>84</v>
      </c>
      <c r="B53" s="4">
        <v>1</v>
      </c>
      <c r="C53" s="4">
        <v>1</v>
      </c>
      <c r="D53" s="4"/>
      <c r="E53" s="4">
        <v>1</v>
      </c>
      <c r="F53" s="4">
        <v>1</v>
      </c>
      <c r="G53" s="4"/>
      <c r="H53" s="4">
        <v>1</v>
      </c>
      <c r="I53" s="4"/>
      <c r="J53" s="4"/>
      <c r="K53" s="4">
        <v>1</v>
      </c>
      <c r="L53" s="4">
        <v>1</v>
      </c>
      <c r="M53" s="4">
        <v>1</v>
      </c>
      <c r="N53" s="4">
        <v>1</v>
      </c>
      <c r="O53" s="4"/>
      <c r="P53" s="4">
        <v>1</v>
      </c>
      <c r="Q53" s="4">
        <v>1</v>
      </c>
      <c r="R53" s="4">
        <v>1</v>
      </c>
      <c r="S53" s="4"/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8"/>
      <c r="AA53" s="4">
        <v>1</v>
      </c>
      <c r="AB53" s="4">
        <v>1</v>
      </c>
      <c r="AC53" s="4">
        <v>1</v>
      </c>
      <c r="AD53" s="4">
        <v>1</v>
      </c>
      <c r="AE53" s="4">
        <v>1</v>
      </c>
      <c r="AF53" s="4">
        <v>1</v>
      </c>
      <c r="AG53" s="4">
        <v>1</v>
      </c>
      <c r="AH53" s="4"/>
      <c r="AI53" s="4">
        <v>1</v>
      </c>
      <c r="AJ53" s="4">
        <v>1</v>
      </c>
      <c r="AK53" s="4">
        <v>1</v>
      </c>
      <c r="AL53" s="4"/>
      <c r="AM53" s="4">
        <v>1</v>
      </c>
      <c r="AN53" s="4"/>
      <c r="AO53" s="4">
        <v>29</v>
      </c>
    </row>
    <row r="54" spans="1:41" s="5" customFormat="1" ht="16.5" customHeight="1" x14ac:dyDescent="0.35">
      <c r="A54" s="6" t="s">
        <v>85</v>
      </c>
      <c r="B54" s="4">
        <v>1</v>
      </c>
      <c r="C54" s="4">
        <v>1</v>
      </c>
      <c r="D54" s="4"/>
      <c r="E54" s="4">
        <v>1</v>
      </c>
      <c r="F54" s="4"/>
      <c r="G54" s="4"/>
      <c r="H54" s="4">
        <v>1</v>
      </c>
      <c r="I54" s="4"/>
      <c r="J54" s="4"/>
      <c r="K54" s="4">
        <v>1</v>
      </c>
      <c r="L54" s="4">
        <v>1</v>
      </c>
      <c r="M54" s="4">
        <v>1</v>
      </c>
      <c r="N54" s="4"/>
      <c r="O54" s="4"/>
      <c r="P54" s="4">
        <v>1</v>
      </c>
      <c r="Q54" s="4">
        <v>1</v>
      </c>
      <c r="R54" s="4">
        <v>1</v>
      </c>
      <c r="S54" s="4"/>
      <c r="T54" s="4"/>
      <c r="U54" s="4"/>
      <c r="V54" s="4">
        <v>1</v>
      </c>
      <c r="W54" s="4"/>
      <c r="X54" s="4"/>
      <c r="Y54" s="4">
        <v>1</v>
      </c>
      <c r="Z54" s="8"/>
      <c r="AA54" s="4"/>
      <c r="AB54" s="4">
        <v>1</v>
      </c>
      <c r="AC54" s="4"/>
      <c r="AD54" s="4">
        <v>1</v>
      </c>
      <c r="AE54" s="4">
        <v>1</v>
      </c>
      <c r="AF54" s="4"/>
      <c r="AG54" s="4">
        <v>1</v>
      </c>
      <c r="AH54" s="4"/>
      <c r="AI54" s="4">
        <v>1</v>
      </c>
      <c r="AJ54" s="4">
        <v>1</v>
      </c>
      <c r="AK54" s="4">
        <v>1</v>
      </c>
      <c r="AL54" s="4"/>
      <c r="AM54" s="4"/>
      <c r="AN54" s="4"/>
      <c r="AO54" s="4">
        <v>19</v>
      </c>
    </row>
    <row r="55" spans="1:41" s="5" customFormat="1" ht="16.5" customHeight="1" x14ac:dyDescent="0.35">
      <c r="A55" s="6" t="s">
        <v>86</v>
      </c>
      <c r="B55" s="4">
        <v>1</v>
      </c>
      <c r="C55" s="4">
        <v>1</v>
      </c>
      <c r="D55" s="4"/>
      <c r="E55" s="4">
        <v>1</v>
      </c>
      <c r="F55" s="4">
        <v>1</v>
      </c>
      <c r="G55" s="4"/>
      <c r="H55" s="4">
        <v>1</v>
      </c>
      <c r="I55" s="4"/>
      <c r="J55" s="4"/>
      <c r="K55" s="4">
        <v>1</v>
      </c>
      <c r="L55" s="4">
        <v>1</v>
      </c>
      <c r="M55" s="4">
        <v>1</v>
      </c>
      <c r="N55" s="4">
        <v>1</v>
      </c>
      <c r="O55" s="4"/>
      <c r="P55" s="4">
        <v>1</v>
      </c>
      <c r="Q55" s="4">
        <v>1</v>
      </c>
      <c r="R55" s="4">
        <v>1</v>
      </c>
      <c r="S55" s="4"/>
      <c r="T55" s="4">
        <v>1</v>
      </c>
      <c r="U55" s="4">
        <v>1</v>
      </c>
      <c r="V55" s="4">
        <v>1</v>
      </c>
      <c r="W55" s="4">
        <v>1</v>
      </c>
      <c r="X55" s="4"/>
      <c r="Y55" s="4">
        <v>1</v>
      </c>
      <c r="Z55" s="8"/>
      <c r="AA55" s="4">
        <v>1</v>
      </c>
      <c r="AB55" s="4">
        <v>1</v>
      </c>
      <c r="AC55" s="4">
        <v>1</v>
      </c>
      <c r="AD55" s="4">
        <v>1</v>
      </c>
      <c r="AE55" s="4">
        <v>1</v>
      </c>
      <c r="AF55" s="4">
        <v>1</v>
      </c>
      <c r="AG55" s="4">
        <v>1</v>
      </c>
      <c r="AH55" s="4"/>
      <c r="AI55" s="4">
        <v>1</v>
      </c>
      <c r="AJ55" s="4">
        <v>1</v>
      </c>
      <c r="AK55" s="4">
        <v>1</v>
      </c>
      <c r="AL55" s="4"/>
      <c r="AM55" s="4">
        <v>1</v>
      </c>
      <c r="AN55" s="4"/>
      <c r="AO55" s="4">
        <v>28</v>
      </c>
    </row>
    <row r="56" spans="1:41" s="5" customFormat="1" ht="16.5" customHeight="1" x14ac:dyDescent="0.35">
      <c r="A56" s="6" t="s">
        <v>87</v>
      </c>
      <c r="B56" s="4">
        <v>1</v>
      </c>
      <c r="C56" s="4">
        <v>1</v>
      </c>
      <c r="D56" s="4"/>
      <c r="E56" s="4">
        <v>1</v>
      </c>
      <c r="F56" s="4"/>
      <c r="G56" s="4"/>
      <c r="H56" s="4">
        <v>1</v>
      </c>
      <c r="I56" s="4"/>
      <c r="J56" s="4"/>
      <c r="K56" s="4"/>
      <c r="L56" s="4">
        <v>1</v>
      </c>
      <c r="M56" s="4">
        <v>1</v>
      </c>
      <c r="N56" s="4"/>
      <c r="O56" s="4"/>
      <c r="P56" s="4">
        <v>1</v>
      </c>
      <c r="Q56" s="4">
        <v>1</v>
      </c>
      <c r="R56" s="4">
        <v>1</v>
      </c>
      <c r="S56" s="4"/>
      <c r="T56" s="4"/>
      <c r="U56" s="4"/>
      <c r="V56" s="4">
        <v>1</v>
      </c>
      <c r="W56" s="4"/>
      <c r="X56" s="4"/>
      <c r="Y56" s="4"/>
      <c r="Z56" s="8"/>
      <c r="AA56" s="4"/>
      <c r="AB56" s="4"/>
      <c r="AC56" s="4"/>
      <c r="AD56" s="4">
        <v>1</v>
      </c>
      <c r="AE56" s="4">
        <v>1</v>
      </c>
      <c r="AF56" s="4"/>
      <c r="AG56" s="4">
        <v>1</v>
      </c>
      <c r="AH56" s="4"/>
      <c r="AI56" s="4">
        <v>1</v>
      </c>
      <c r="AJ56" s="4">
        <v>1</v>
      </c>
      <c r="AK56" s="4"/>
      <c r="AL56" s="4"/>
      <c r="AM56" s="4"/>
      <c r="AN56" s="4"/>
      <c r="AO56" s="4">
        <v>15</v>
      </c>
    </row>
    <row r="57" spans="1:41" s="5" customFormat="1" ht="16.5" customHeight="1" x14ac:dyDescent="0.35">
      <c r="A57" s="3" t="s">
        <v>88</v>
      </c>
      <c r="B57" s="4">
        <v>1</v>
      </c>
      <c r="C57" s="4">
        <v>1</v>
      </c>
      <c r="D57" s="4"/>
      <c r="E57" s="4">
        <v>1</v>
      </c>
      <c r="F57" s="4">
        <v>1</v>
      </c>
      <c r="G57" s="4"/>
      <c r="H57" s="4">
        <v>1</v>
      </c>
      <c r="I57" s="4"/>
      <c r="J57" s="4"/>
      <c r="K57" s="4"/>
      <c r="L57" s="4"/>
      <c r="M57" s="4">
        <v>1</v>
      </c>
      <c r="N57" s="4"/>
      <c r="O57" s="4"/>
      <c r="P57" s="4">
        <v>1</v>
      </c>
      <c r="Q57" s="4">
        <v>1</v>
      </c>
      <c r="R57" s="4"/>
      <c r="S57" s="4"/>
      <c r="T57" s="4"/>
      <c r="U57" s="4">
        <v>1</v>
      </c>
      <c r="V57" s="4"/>
      <c r="W57" s="4"/>
      <c r="X57" s="4"/>
      <c r="Y57" s="4"/>
      <c r="Z57" s="8"/>
      <c r="AA57" s="4"/>
      <c r="AB57" s="4"/>
      <c r="AC57" s="4"/>
      <c r="AD57" s="4">
        <v>1</v>
      </c>
      <c r="AE57" s="4"/>
      <c r="AF57" s="4"/>
      <c r="AG57" s="4">
        <v>1</v>
      </c>
      <c r="AH57" s="4"/>
      <c r="AI57" s="4"/>
      <c r="AJ57" s="4">
        <v>1</v>
      </c>
      <c r="AK57" s="4"/>
      <c r="AL57" s="4"/>
      <c r="AM57" s="4"/>
      <c r="AN57" s="4"/>
      <c r="AO57" s="4">
        <v>12</v>
      </c>
    </row>
    <row r="58" spans="1:41" s="5" customFormat="1" ht="16.5" customHeight="1" x14ac:dyDescent="0.35">
      <c r="A58" s="3" t="s">
        <v>89</v>
      </c>
      <c r="B58" s="4">
        <v>1</v>
      </c>
      <c r="C58" s="4">
        <v>1</v>
      </c>
      <c r="D58" s="4"/>
      <c r="E58" s="4">
        <v>1</v>
      </c>
      <c r="F58" s="4"/>
      <c r="G58" s="4"/>
      <c r="H58" s="4"/>
      <c r="I58" s="4"/>
      <c r="J58" s="4"/>
      <c r="K58" s="4"/>
      <c r="L58" s="4">
        <v>1</v>
      </c>
      <c r="M58" s="4">
        <v>1</v>
      </c>
      <c r="N58" s="4"/>
      <c r="O58" s="4"/>
      <c r="P58" s="4">
        <v>1</v>
      </c>
      <c r="Q58" s="4">
        <v>1</v>
      </c>
      <c r="R58" s="4"/>
      <c r="S58" s="4"/>
      <c r="T58" s="4"/>
      <c r="U58" s="4"/>
      <c r="V58" s="4"/>
      <c r="W58" s="4"/>
      <c r="X58" s="4"/>
      <c r="Y58" s="4"/>
      <c r="Z58" s="8"/>
      <c r="AA58" s="4"/>
      <c r="AB58" s="4"/>
      <c r="AC58" s="4"/>
      <c r="AD58" s="4"/>
      <c r="AE58" s="4"/>
      <c r="AF58" s="4"/>
      <c r="AG58" s="4">
        <v>1</v>
      </c>
      <c r="AH58" s="4"/>
      <c r="AI58" s="4">
        <v>1</v>
      </c>
      <c r="AJ58" s="4">
        <v>1</v>
      </c>
      <c r="AK58" s="4"/>
      <c r="AL58" s="4"/>
      <c r="AM58" s="4"/>
      <c r="AN58" s="4"/>
      <c r="AO58" s="4">
        <v>10</v>
      </c>
    </row>
    <row r="59" spans="1:41" s="5" customFormat="1" ht="16.5" customHeight="1" x14ac:dyDescent="0.35">
      <c r="A59" s="3" t="s">
        <v>90</v>
      </c>
      <c r="B59" s="4">
        <v>1</v>
      </c>
      <c r="C59" s="4">
        <v>1</v>
      </c>
      <c r="D59" s="4"/>
      <c r="E59" s="4">
        <v>1</v>
      </c>
      <c r="F59" s="4">
        <v>1</v>
      </c>
      <c r="G59" s="4"/>
      <c r="H59" s="4">
        <v>1</v>
      </c>
      <c r="I59" s="4"/>
      <c r="J59" s="4"/>
      <c r="K59" s="4"/>
      <c r="L59" s="4"/>
      <c r="M59" s="4">
        <v>1</v>
      </c>
      <c r="N59" s="4"/>
      <c r="O59" s="4"/>
      <c r="P59" s="4">
        <v>1</v>
      </c>
      <c r="Q59" s="4">
        <v>1</v>
      </c>
      <c r="R59" s="4"/>
      <c r="S59" s="4"/>
      <c r="T59" s="4"/>
      <c r="U59" s="4">
        <v>1</v>
      </c>
      <c r="V59" s="4"/>
      <c r="W59" s="4"/>
      <c r="X59" s="4"/>
      <c r="Y59" s="4"/>
      <c r="Z59" s="8"/>
      <c r="AA59" s="4"/>
      <c r="AB59" s="4"/>
      <c r="AC59" s="4"/>
      <c r="AD59" s="4">
        <v>1</v>
      </c>
      <c r="AE59" s="4"/>
      <c r="AF59" s="4"/>
      <c r="AG59" s="4">
        <v>1</v>
      </c>
      <c r="AH59" s="4"/>
      <c r="AI59" s="4"/>
      <c r="AJ59" s="4">
        <v>1</v>
      </c>
      <c r="AK59" s="4"/>
      <c r="AL59" s="4"/>
      <c r="AM59" s="4"/>
      <c r="AN59" s="4"/>
      <c r="AO59" s="4">
        <v>12</v>
      </c>
    </row>
    <row r="60" spans="1:41" s="5" customFormat="1" ht="16.5" customHeight="1" x14ac:dyDescent="0.35">
      <c r="A60" s="3" t="s">
        <v>91</v>
      </c>
      <c r="B60" s="4">
        <v>1</v>
      </c>
      <c r="C60" s="4">
        <v>1</v>
      </c>
      <c r="D60" s="4"/>
      <c r="E60" s="4">
        <v>1</v>
      </c>
      <c r="F60" s="4"/>
      <c r="G60" s="4"/>
      <c r="H60" s="4"/>
      <c r="I60" s="4"/>
      <c r="J60" s="4"/>
      <c r="K60" s="4"/>
      <c r="L60" s="4">
        <v>1</v>
      </c>
      <c r="M60" s="4">
        <v>1</v>
      </c>
      <c r="N60" s="4"/>
      <c r="O60" s="4"/>
      <c r="P60" s="4">
        <v>1</v>
      </c>
      <c r="Q60" s="4">
        <v>1</v>
      </c>
      <c r="R60" s="4"/>
      <c r="S60" s="4"/>
      <c r="T60" s="4"/>
      <c r="U60" s="4"/>
      <c r="V60" s="4"/>
      <c r="W60" s="4"/>
      <c r="X60" s="4"/>
      <c r="Y60" s="4"/>
      <c r="Z60" s="8"/>
      <c r="AA60" s="4"/>
      <c r="AB60" s="4"/>
      <c r="AC60" s="4"/>
      <c r="AD60" s="4"/>
      <c r="AE60" s="4"/>
      <c r="AF60" s="4"/>
      <c r="AG60" s="4">
        <v>1</v>
      </c>
      <c r="AH60" s="4"/>
      <c r="AI60" s="4">
        <v>1</v>
      </c>
      <c r="AJ60" s="4">
        <v>1</v>
      </c>
      <c r="AK60" s="4"/>
      <c r="AL60" s="4"/>
      <c r="AM60" s="4"/>
      <c r="AN60" s="4"/>
      <c r="AO60" s="4">
        <v>10</v>
      </c>
    </row>
    <row r="61" spans="1:41" s="5" customFormat="1" ht="16.5" customHeight="1" x14ac:dyDescent="0.35">
      <c r="A61" s="3" t="s">
        <v>92</v>
      </c>
      <c r="B61" s="4">
        <v>1</v>
      </c>
      <c r="C61" s="4">
        <v>1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>
        <v>1</v>
      </c>
      <c r="Q61" s="4"/>
      <c r="R61" s="4"/>
      <c r="S61" s="4"/>
      <c r="T61" s="4"/>
      <c r="U61" s="4"/>
      <c r="V61" s="4"/>
      <c r="W61" s="4"/>
      <c r="X61" s="4"/>
      <c r="Y61" s="4"/>
      <c r="Z61" s="8"/>
      <c r="AA61" s="4"/>
      <c r="AB61" s="4"/>
      <c r="AC61" s="4"/>
      <c r="AD61" s="4"/>
      <c r="AE61" s="4"/>
      <c r="AF61" s="4"/>
      <c r="AG61" s="4">
        <v>1</v>
      </c>
      <c r="AH61" s="4"/>
      <c r="AI61" s="4"/>
      <c r="AJ61" s="4"/>
      <c r="AK61" s="4"/>
      <c r="AL61" s="4"/>
      <c r="AM61" s="4"/>
      <c r="AN61" s="4"/>
      <c r="AO61" s="4">
        <f>SUM(B61:AN61)</f>
        <v>4</v>
      </c>
    </row>
    <row r="62" spans="1:41" s="5" customFormat="1" ht="16.5" customHeight="1" x14ac:dyDescent="0.35">
      <c r="A62" s="3" t="s">
        <v>93</v>
      </c>
      <c r="B62" s="4">
        <v>1</v>
      </c>
      <c r="C62" s="4">
        <v>1</v>
      </c>
      <c r="D62" s="4"/>
      <c r="E62" s="4"/>
      <c r="F62" s="4"/>
      <c r="G62" s="4"/>
      <c r="H62" s="4"/>
      <c r="I62" s="4"/>
      <c r="J62" s="4"/>
      <c r="K62" s="4"/>
      <c r="L62" s="4">
        <v>1</v>
      </c>
      <c r="M62" s="4"/>
      <c r="N62" s="4"/>
      <c r="O62" s="4"/>
      <c r="P62" s="4">
        <v>1</v>
      </c>
      <c r="Q62" s="4"/>
      <c r="R62" s="4"/>
      <c r="S62" s="4"/>
      <c r="T62" s="4"/>
      <c r="U62" s="4"/>
      <c r="V62" s="4"/>
      <c r="W62" s="4"/>
      <c r="X62" s="4"/>
      <c r="Y62" s="4"/>
      <c r="Z62" s="8"/>
      <c r="AA62" s="4"/>
      <c r="AB62" s="4"/>
      <c r="AC62" s="4"/>
      <c r="AD62" s="4"/>
      <c r="AE62" s="4"/>
      <c r="AF62" s="4"/>
      <c r="AG62" s="4">
        <v>1</v>
      </c>
      <c r="AH62" s="4"/>
      <c r="AI62" s="4"/>
      <c r="AJ62" s="4"/>
      <c r="AK62" s="4"/>
      <c r="AL62" s="4"/>
      <c r="AM62" s="4"/>
      <c r="AN62" s="4"/>
      <c r="AO62" s="4">
        <f>SUM(B62:AN62)</f>
        <v>5</v>
      </c>
    </row>
    <row r="63" spans="1:41" s="5" customFormat="1" ht="16.5" customHeight="1" x14ac:dyDescent="0.35">
      <c r="A63" s="6" t="s">
        <v>94</v>
      </c>
      <c r="B63" s="4">
        <v>1</v>
      </c>
      <c r="C63" s="4">
        <v>1</v>
      </c>
      <c r="D63" s="4"/>
      <c r="E63" s="4">
        <v>1</v>
      </c>
      <c r="F63" s="4">
        <v>1</v>
      </c>
      <c r="G63" s="4"/>
      <c r="H63" s="4">
        <v>1</v>
      </c>
      <c r="I63" s="4"/>
      <c r="J63" s="4"/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/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8"/>
      <c r="AA63" s="4">
        <v>1</v>
      </c>
      <c r="AB63" s="4">
        <v>1</v>
      </c>
      <c r="AC63" s="4">
        <v>1</v>
      </c>
      <c r="AD63" s="4">
        <v>1</v>
      </c>
      <c r="AE63" s="4">
        <v>1</v>
      </c>
      <c r="AF63" s="4">
        <v>1</v>
      </c>
      <c r="AG63" s="4">
        <v>1</v>
      </c>
      <c r="AH63" s="4"/>
      <c r="AI63" s="4">
        <v>1</v>
      </c>
      <c r="AJ63" s="4">
        <v>1</v>
      </c>
      <c r="AK63" s="4">
        <v>1</v>
      </c>
      <c r="AL63" s="4"/>
      <c r="AM63" s="4">
        <v>1</v>
      </c>
      <c r="AN63" s="4"/>
      <c r="AO63" s="4">
        <v>30</v>
      </c>
    </row>
    <row r="64" spans="1:41" s="5" customFormat="1" ht="16.5" customHeight="1" x14ac:dyDescent="0.35">
      <c r="A64" s="6" t="s">
        <v>95</v>
      </c>
      <c r="B64" s="4">
        <v>1</v>
      </c>
      <c r="C64" s="4">
        <v>1</v>
      </c>
      <c r="D64" s="4"/>
      <c r="E64" s="4">
        <v>1</v>
      </c>
      <c r="F64" s="4"/>
      <c r="G64" s="4"/>
      <c r="H64" s="4">
        <v>1</v>
      </c>
      <c r="I64" s="4"/>
      <c r="J64" s="4"/>
      <c r="K64" s="4">
        <v>1</v>
      </c>
      <c r="L64" s="4">
        <v>1</v>
      </c>
      <c r="M64" s="4">
        <v>1</v>
      </c>
      <c r="N64" s="4"/>
      <c r="O64" s="4">
        <v>1</v>
      </c>
      <c r="P64" s="4">
        <v>1</v>
      </c>
      <c r="Q64" s="4">
        <v>1</v>
      </c>
      <c r="R64" s="4">
        <v>1</v>
      </c>
      <c r="S64" s="4"/>
      <c r="T64" s="4"/>
      <c r="U64" s="4"/>
      <c r="V64" s="4">
        <v>1</v>
      </c>
      <c r="W64" s="4"/>
      <c r="X64" s="4"/>
      <c r="Y64" s="4">
        <v>1</v>
      </c>
      <c r="Z64" s="8"/>
      <c r="AA64" s="4"/>
      <c r="AB64" s="4">
        <v>1</v>
      </c>
      <c r="AC64" s="4"/>
      <c r="AD64" s="4">
        <v>1</v>
      </c>
      <c r="AE64" s="4">
        <v>1</v>
      </c>
      <c r="AF64" s="4"/>
      <c r="AG64" s="4">
        <v>1</v>
      </c>
      <c r="AH64" s="4"/>
      <c r="AI64" s="4">
        <v>1</v>
      </c>
      <c r="AJ64" s="4">
        <v>1</v>
      </c>
      <c r="AK64" s="4">
        <v>1</v>
      </c>
      <c r="AL64" s="4"/>
      <c r="AM64" s="4"/>
      <c r="AN64" s="4"/>
      <c r="AO64" s="4">
        <v>20</v>
      </c>
    </row>
    <row r="65" spans="1:41" s="5" customFormat="1" ht="16.5" customHeight="1" x14ac:dyDescent="0.35">
      <c r="A65" s="6" t="s">
        <v>96</v>
      </c>
      <c r="B65" s="4">
        <v>1</v>
      </c>
      <c r="C65" s="4">
        <v>1</v>
      </c>
      <c r="D65" s="4"/>
      <c r="E65" s="4">
        <v>1</v>
      </c>
      <c r="F65" s="4">
        <v>1</v>
      </c>
      <c r="G65" s="4"/>
      <c r="H65" s="4">
        <v>1</v>
      </c>
      <c r="I65" s="4"/>
      <c r="J65" s="4"/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/>
      <c r="T65" s="4">
        <v>1</v>
      </c>
      <c r="U65" s="4">
        <v>1</v>
      </c>
      <c r="V65" s="4">
        <v>1</v>
      </c>
      <c r="W65" s="4">
        <v>1</v>
      </c>
      <c r="X65" s="4"/>
      <c r="Y65" s="4">
        <v>1</v>
      </c>
      <c r="Z65" s="8"/>
      <c r="AA65" s="4">
        <v>1</v>
      </c>
      <c r="AB65" s="4">
        <v>1</v>
      </c>
      <c r="AC65" s="4">
        <v>1</v>
      </c>
      <c r="AD65" s="4">
        <v>1</v>
      </c>
      <c r="AE65" s="4">
        <v>1</v>
      </c>
      <c r="AF65" s="4">
        <v>1</v>
      </c>
      <c r="AG65" s="4">
        <v>1</v>
      </c>
      <c r="AH65" s="4"/>
      <c r="AI65" s="4">
        <v>1</v>
      </c>
      <c r="AJ65" s="4">
        <v>1</v>
      </c>
      <c r="AK65" s="4">
        <v>1</v>
      </c>
      <c r="AL65" s="4"/>
      <c r="AM65" s="4">
        <v>1</v>
      </c>
      <c r="AN65" s="4"/>
      <c r="AO65" s="4">
        <v>29</v>
      </c>
    </row>
    <row r="66" spans="1:41" s="5" customFormat="1" ht="16.5" customHeight="1" x14ac:dyDescent="0.35">
      <c r="A66" s="6" t="s">
        <v>97</v>
      </c>
      <c r="B66" s="4">
        <v>1</v>
      </c>
      <c r="C66" s="4">
        <v>1</v>
      </c>
      <c r="D66" s="4"/>
      <c r="E66" s="4">
        <v>1</v>
      </c>
      <c r="F66" s="4"/>
      <c r="G66" s="4"/>
      <c r="H66" s="4">
        <v>1</v>
      </c>
      <c r="I66" s="4"/>
      <c r="J66" s="4"/>
      <c r="K66" s="4">
        <v>1</v>
      </c>
      <c r="L66" s="4">
        <v>1</v>
      </c>
      <c r="M66" s="4">
        <v>1</v>
      </c>
      <c r="N66" s="4"/>
      <c r="O66" s="4">
        <v>1</v>
      </c>
      <c r="P66" s="4">
        <v>1</v>
      </c>
      <c r="Q66" s="4">
        <v>1</v>
      </c>
      <c r="R66" s="4">
        <v>1</v>
      </c>
      <c r="S66" s="4"/>
      <c r="T66" s="4"/>
      <c r="U66" s="4"/>
      <c r="V66" s="4">
        <v>1</v>
      </c>
      <c r="W66" s="4"/>
      <c r="X66" s="4"/>
      <c r="Y66" s="4">
        <v>1</v>
      </c>
      <c r="Z66" s="8"/>
      <c r="AA66" s="4"/>
      <c r="AB66" s="4">
        <v>1</v>
      </c>
      <c r="AC66" s="4"/>
      <c r="AD66" s="4">
        <v>1</v>
      </c>
      <c r="AE66" s="4">
        <v>1</v>
      </c>
      <c r="AF66" s="4"/>
      <c r="AG66" s="4">
        <v>1</v>
      </c>
      <c r="AH66" s="4"/>
      <c r="AI66" s="4">
        <v>1</v>
      </c>
      <c r="AJ66" s="4">
        <v>1</v>
      </c>
      <c r="AK66" s="4">
        <v>1</v>
      </c>
      <c r="AL66" s="4"/>
      <c r="AM66" s="4"/>
      <c r="AN66" s="4"/>
      <c r="AO66" s="4">
        <v>20</v>
      </c>
    </row>
    <row r="67" spans="1:41" s="5" customFormat="1" ht="16.5" customHeight="1" x14ac:dyDescent="0.35">
      <c r="A67" s="6" t="s">
        <v>98</v>
      </c>
      <c r="B67" s="4">
        <v>1</v>
      </c>
      <c r="C67" s="4">
        <v>1</v>
      </c>
      <c r="D67" s="4"/>
      <c r="E67" s="4">
        <v>1</v>
      </c>
      <c r="F67" s="4"/>
      <c r="G67" s="4"/>
      <c r="H67" s="4"/>
      <c r="I67" s="4"/>
      <c r="J67" s="4"/>
      <c r="K67" s="4"/>
      <c r="L67" s="4">
        <v>1</v>
      </c>
      <c r="M67" s="4">
        <v>1</v>
      </c>
      <c r="N67" s="4">
        <v>1</v>
      </c>
      <c r="O67" s="4"/>
      <c r="P67" s="4">
        <v>1</v>
      </c>
      <c r="Q67" s="4">
        <v>1</v>
      </c>
      <c r="R67" s="4"/>
      <c r="S67" s="4"/>
      <c r="T67" s="4"/>
      <c r="U67" s="4">
        <v>1</v>
      </c>
      <c r="V67" s="4"/>
      <c r="W67" s="4"/>
      <c r="X67" s="4"/>
      <c r="Y67" s="4"/>
      <c r="Z67" s="8"/>
      <c r="AA67" s="4"/>
      <c r="AB67" s="4">
        <v>1</v>
      </c>
      <c r="AC67" s="4">
        <v>1</v>
      </c>
      <c r="AD67" s="4"/>
      <c r="AE67" s="4">
        <v>1</v>
      </c>
      <c r="AF67" s="4"/>
      <c r="AG67" s="4">
        <v>1</v>
      </c>
      <c r="AH67" s="4"/>
      <c r="AI67" s="4">
        <v>1</v>
      </c>
      <c r="AJ67" s="4">
        <v>1</v>
      </c>
      <c r="AK67" s="4">
        <v>1</v>
      </c>
      <c r="AL67" s="4"/>
      <c r="AM67" s="4">
        <v>1</v>
      </c>
      <c r="AN67" s="4"/>
      <c r="AO67" s="4">
        <v>17</v>
      </c>
    </row>
    <row r="68" spans="1:41" s="5" customFormat="1" ht="16.5" customHeight="1" x14ac:dyDescent="0.35">
      <c r="A68" s="6" t="s">
        <v>99</v>
      </c>
      <c r="B68" s="4">
        <v>1</v>
      </c>
      <c r="C68" s="4">
        <v>1</v>
      </c>
      <c r="D68" s="4"/>
      <c r="E68" s="4">
        <v>1</v>
      </c>
      <c r="F68" s="4"/>
      <c r="G68" s="4"/>
      <c r="H68" s="4"/>
      <c r="I68" s="4"/>
      <c r="J68" s="4"/>
      <c r="K68" s="4"/>
      <c r="L68" s="4">
        <v>1</v>
      </c>
      <c r="M68" s="4">
        <v>1</v>
      </c>
      <c r="N68" s="4">
        <v>1</v>
      </c>
      <c r="O68" s="4"/>
      <c r="P68" s="4">
        <v>1</v>
      </c>
      <c r="Q68" s="4">
        <v>1</v>
      </c>
      <c r="R68" s="4"/>
      <c r="S68" s="4"/>
      <c r="T68" s="4"/>
      <c r="U68" s="4"/>
      <c r="V68" s="4"/>
      <c r="W68" s="4"/>
      <c r="X68" s="4"/>
      <c r="Y68" s="4"/>
      <c r="Z68" s="8"/>
      <c r="AA68" s="4"/>
      <c r="AB68" s="4">
        <v>1</v>
      </c>
      <c r="AC68" s="4">
        <v>1</v>
      </c>
      <c r="AD68" s="4"/>
      <c r="AE68" s="4">
        <v>1</v>
      </c>
      <c r="AF68" s="4"/>
      <c r="AG68" s="4">
        <v>1</v>
      </c>
      <c r="AH68" s="4"/>
      <c r="AI68" s="4">
        <v>1</v>
      </c>
      <c r="AJ68" s="4">
        <v>1</v>
      </c>
      <c r="AK68" s="4">
        <v>1</v>
      </c>
      <c r="AL68" s="4"/>
      <c r="AM68" s="4"/>
      <c r="AN68" s="4"/>
      <c r="AO68" s="4">
        <v>15</v>
      </c>
    </row>
    <row r="69" spans="1:41" s="5" customFormat="1" ht="16.5" customHeight="1" x14ac:dyDescent="0.35">
      <c r="A69" s="6" t="s">
        <v>100</v>
      </c>
      <c r="B69" s="4">
        <v>1</v>
      </c>
      <c r="C69" s="4">
        <v>1</v>
      </c>
      <c r="D69" s="4"/>
      <c r="E69" s="4">
        <v>1</v>
      </c>
      <c r="F69" s="4"/>
      <c r="G69" s="4"/>
      <c r="H69" s="4"/>
      <c r="I69" s="4"/>
      <c r="J69" s="4"/>
      <c r="K69" s="4"/>
      <c r="L69" s="4">
        <v>1</v>
      </c>
      <c r="M69" s="4"/>
      <c r="N69" s="4"/>
      <c r="O69" s="4"/>
      <c r="P69" s="4">
        <v>1</v>
      </c>
      <c r="Q69" s="4">
        <v>1</v>
      </c>
      <c r="R69" s="4"/>
      <c r="S69" s="4"/>
      <c r="T69" s="4"/>
      <c r="U69" s="4"/>
      <c r="V69" s="4"/>
      <c r="W69" s="4"/>
      <c r="X69" s="4"/>
      <c r="Y69" s="4"/>
      <c r="Z69" s="8"/>
      <c r="AA69" s="4"/>
      <c r="AB69" s="4"/>
      <c r="AC69" s="4"/>
      <c r="AD69" s="4"/>
      <c r="AE69" s="4"/>
      <c r="AF69" s="4"/>
      <c r="AG69" s="4"/>
      <c r="AH69" s="4"/>
      <c r="AI69" s="4">
        <v>1</v>
      </c>
      <c r="AJ69" s="4">
        <v>1</v>
      </c>
      <c r="AK69" s="4"/>
      <c r="AL69" s="4"/>
      <c r="AM69" s="4"/>
      <c r="AN69" s="4"/>
      <c r="AO69" s="4">
        <v>8</v>
      </c>
    </row>
    <row r="70" spans="1:41" s="5" customFormat="1" ht="16.5" customHeight="1" x14ac:dyDescent="0.35">
      <c r="A70" s="6" t="s">
        <v>101</v>
      </c>
      <c r="B70" s="4">
        <v>1</v>
      </c>
      <c r="C70" s="4">
        <v>1</v>
      </c>
      <c r="D70" s="4"/>
      <c r="E70" s="4">
        <v>1</v>
      </c>
      <c r="F70" s="4"/>
      <c r="G70" s="4"/>
      <c r="H70" s="4"/>
      <c r="I70" s="4"/>
      <c r="J70" s="4"/>
      <c r="K70" s="4"/>
      <c r="L70" s="4">
        <v>1</v>
      </c>
      <c r="M70" s="4"/>
      <c r="N70" s="4"/>
      <c r="O70" s="4"/>
      <c r="P70" s="4">
        <v>1</v>
      </c>
      <c r="Q70" s="4">
        <v>1</v>
      </c>
      <c r="R70" s="4"/>
      <c r="S70" s="4"/>
      <c r="T70" s="4"/>
      <c r="U70" s="4"/>
      <c r="V70" s="4"/>
      <c r="W70" s="4"/>
      <c r="X70" s="4"/>
      <c r="Y70" s="4"/>
      <c r="Z70" s="8"/>
      <c r="AA70" s="4"/>
      <c r="AB70" s="4"/>
      <c r="AC70" s="4"/>
      <c r="AD70" s="4"/>
      <c r="AE70" s="4"/>
      <c r="AF70" s="4"/>
      <c r="AG70" s="4"/>
      <c r="AH70" s="4"/>
      <c r="AI70" s="4">
        <v>1</v>
      </c>
      <c r="AJ70" s="4">
        <v>1</v>
      </c>
      <c r="AK70" s="4"/>
      <c r="AL70" s="4"/>
      <c r="AM70" s="4"/>
      <c r="AN70" s="4"/>
      <c r="AO70" s="4">
        <v>8</v>
      </c>
    </row>
    <row r="71" spans="1:41" s="5" customFormat="1" ht="16.5" customHeight="1" x14ac:dyDescent="0.35">
      <c r="A71" s="3" t="s">
        <v>102</v>
      </c>
      <c r="B71" s="4">
        <v>1</v>
      </c>
      <c r="C71" s="4">
        <v>1</v>
      </c>
      <c r="D71" s="4"/>
      <c r="E71" s="4">
        <v>1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>
        <v>1</v>
      </c>
      <c r="R71" s="4"/>
      <c r="S71" s="4"/>
      <c r="T71" s="4"/>
      <c r="U71" s="4"/>
      <c r="V71" s="4"/>
      <c r="W71" s="4"/>
      <c r="X71" s="4"/>
      <c r="Y71" s="4"/>
      <c r="Z71" s="8"/>
      <c r="AA71" s="4"/>
      <c r="AB71" s="4"/>
      <c r="AC71" s="4"/>
      <c r="AD71" s="4"/>
      <c r="AE71" s="4"/>
      <c r="AF71" s="4"/>
      <c r="AG71" s="4"/>
      <c r="AH71" s="4"/>
      <c r="AI71" s="4">
        <v>1</v>
      </c>
      <c r="AJ71" s="4">
        <v>1</v>
      </c>
      <c r="AK71" s="4"/>
      <c r="AL71" s="4"/>
      <c r="AM71" s="4"/>
      <c r="AN71" s="4"/>
      <c r="AO71" s="4">
        <v>6</v>
      </c>
    </row>
    <row r="72" spans="1:41" s="5" customFormat="1" ht="16.5" customHeight="1" x14ac:dyDescent="0.35">
      <c r="A72" s="3" t="s">
        <v>103</v>
      </c>
      <c r="B72" s="4">
        <v>1</v>
      </c>
      <c r="C72" s="4">
        <v>1</v>
      </c>
      <c r="D72" s="4"/>
      <c r="E72" s="4">
        <v>1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>
        <v>1</v>
      </c>
      <c r="R72" s="4"/>
      <c r="S72" s="4"/>
      <c r="T72" s="4"/>
      <c r="U72" s="4"/>
      <c r="V72" s="4"/>
      <c r="W72" s="4"/>
      <c r="X72" s="4"/>
      <c r="Y72" s="4"/>
      <c r="Z72" s="8"/>
      <c r="AA72" s="4"/>
      <c r="AB72" s="4"/>
      <c r="AC72" s="4"/>
      <c r="AD72" s="4"/>
      <c r="AE72" s="4"/>
      <c r="AF72" s="4"/>
      <c r="AG72" s="4"/>
      <c r="AH72" s="4"/>
      <c r="AI72" s="4">
        <v>1</v>
      </c>
      <c r="AJ72" s="4">
        <v>1</v>
      </c>
      <c r="AK72" s="4"/>
      <c r="AL72" s="4"/>
      <c r="AM72" s="4"/>
      <c r="AN72" s="4"/>
      <c r="AO72" s="4">
        <v>6</v>
      </c>
    </row>
    <row r="73" spans="1:41" s="5" customFormat="1" ht="16.5" customHeight="1" x14ac:dyDescent="0.35">
      <c r="A73" s="3" t="s">
        <v>104</v>
      </c>
      <c r="B73" s="4">
        <v>1</v>
      </c>
      <c r="C73" s="4">
        <v>1</v>
      </c>
      <c r="D73" s="4"/>
      <c r="E73" s="4">
        <v>1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>
        <v>1</v>
      </c>
      <c r="R73" s="4"/>
      <c r="S73" s="4"/>
      <c r="T73" s="4"/>
      <c r="U73" s="4"/>
      <c r="V73" s="4"/>
      <c r="W73" s="4"/>
      <c r="X73" s="4"/>
      <c r="Y73" s="4"/>
      <c r="Z73" s="8"/>
      <c r="AA73" s="4"/>
      <c r="AB73" s="4"/>
      <c r="AC73" s="4"/>
      <c r="AD73" s="4"/>
      <c r="AE73" s="4"/>
      <c r="AF73" s="4"/>
      <c r="AG73" s="4"/>
      <c r="AH73" s="4"/>
      <c r="AI73" s="4">
        <v>1</v>
      </c>
      <c r="AJ73" s="4">
        <v>1</v>
      </c>
      <c r="AK73" s="4"/>
      <c r="AL73" s="4"/>
      <c r="AM73" s="4"/>
      <c r="AN73" s="4"/>
      <c r="AO73" s="4">
        <v>6</v>
      </c>
    </row>
    <row r="74" spans="1:41" s="5" customFormat="1" ht="16.5" customHeight="1" x14ac:dyDescent="0.35">
      <c r="A74" s="3" t="s">
        <v>105</v>
      </c>
      <c r="B74" s="4">
        <v>1</v>
      </c>
      <c r="C74" s="4">
        <v>1</v>
      </c>
      <c r="D74" s="4"/>
      <c r="E74" s="4">
        <v>1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>
        <v>1</v>
      </c>
      <c r="R74" s="4"/>
      <c r="S74" s="4"/>
      <c r="T74" s="4"/>
      <c r="U74" s="4"/>
      <c r="V74" s="4"/>
      <c r="W74" s="4"/>
      <c r="X74" s="4"/>
      <c r="Y74" s="4"/>
      <c r="Z74" s="8"/>
      <c r="AA74" s="4"/>
      <c r="AB74" s="4"/>
      <c r="AC74" s="4"/>
      <c r="AD74" s="4"/>
      <c r="AE74" s="4"/>
      <c r="AF74" s="4"/>
      <c r="AG74" s="4"/>
      <c r="AH74" s="4"/>
      <c r="AI74" s="4">
        <v>1</v>
      </c>
      <c r="AJ74" s="4">
        <v>1</v>
      </c>
      <c r="AK74" s="4"/>
      <c r="AL74" s="4"/>
      <c r="AM74" s="4"/>
      <c r="AN74" s="4"/>
      <c r="AO74" s="4">
        <v>6</v>
      </c>
    </row>
    <row r="75" spans="1:41" s="5" customFormat="1" ht="16.5" customHeight="1" x14ac:dyDescent="0.35">
      <c r="A75" s="18" t="s">
        <v>119</v>
      </c>
      <c r="B75" s="17">
        <v>1</v>
      </c>
      <c r="C75" s="17">
        <v>1</v>
      </c>
      <c r="D75" s="4"/>
      <c r="E75" s="4"/>
      <c r="F75" s="4"/>
      <c r="G75" s="4"/>
      <c r="H75" s="4"/>
      <c r="I75" s="4"/>
      <c r="J75" s="4"/>
      <c r="K75" s="4"/>
      <c r="L75" s="17">
        <v>1</v>
      </c>
      <c r="M75" s="17">
        <v>1</v>
      </c>
      <c r="N75" s="4"/>
      <c r="O75" s="4"/>
      <c r="P75" s="17">
        <v>1</v>
      </c>
      <c r="Q75" s="17">
        <v>1</v>
      </c>
      <c r="R75" s="4"/>
      <c r="S75" s="4"/>
      <c r="T75" s="4"/>
      <c r="U75" s="4"/>
      <c r="V75" s="4"/>
      <c r="W75" s="4"/>
      <c r="X75" s="4"/>
      <c r="Y75" s="4"/>
      <c r="Z75" s="8"/>
      <c r="AA75" s="4"/>
      <c r="AB75" s="4"/>
      <c r="AC75" s="4"/>
      <c r="AD75" s="17">
        <v>1</v>
      </c>
      <c r="AE75" s="17">
        <v>1</v>
      </c>
      <c r="AF75" s="4"/>
      <c r="AG75" s="4"/>
      <c r="AH75" s="4"/>
      <c r="AI75" s="4"/>
      <c r="AJ75" s="17">
        <v>1</v>
      </c>
      <c r="AK75" s="4"/>
      <c r="AL75" s="4"/>
      <c r="AM75" s="4"/>
      <c r="AN75" s="4"/>
      <c r="AO75" s="4">
        <f>SUM(B75:AN75)</f>
        <v>9</v>
      </c>
    </row>
    <row r="76" spans="1:41" s="5" customFormat="1" ht="16.5" customHeight="1" x14ac:dyDescent="0.35">
      <c r="A76" s="18" t="s">
        <v>120</v>
      </c>
      <c r="B76" s="17">
        <v>1</v>
      </c>
      <c r="C76" s="17">
        <v>1</v>
      </c>
      <c r="D76" s="4"/>
      <c r="E76" s="4"/>
      <c r="F76" s="4"/>
      <c r="G76" s="4"/>
      <c r="H76" s="4"/>
      <c r="I76" s="4"/>
      <c r="J76" s="4"/>
      <c r="K76" s="4"/>
      <c r="L76" s="17">
        <v>1</v>
      </c>
      <c r="M76" s="4"/>
      <c r="N76" s="4"/>
      <c r="O76" s="4"/>
      <c r="P76" s="17">
        <v>1</v>
      </c>
      <c r="Q76" s="17">
        <v>1</v>
      </c>
      <c r="R76" s="4"/>
      <c r="S76" s="4"/>
      <c r="T76" s="4"/>
      <c r="U76" s="4"/>
      <c r="V76" s="4"/>
      <c r="W76" s="4"/>
      <c r="X76" s="4"/>
      <c r="Y76" s="4"/>
      <c r="Z76" s="8"/>
      <c r="AA76" s="4"/>
      <c r="AB76" s="4"/>
      <c r="AC76" s="4"/>
      <c r="AD76" s="17">
        <v>1</v>
      </c>
      <c r="AE76" s="17">
        <v>1</v>
      </c>
      <c r="AF76" s="4"/>
      <c r="AG76" s="4"/>
      <c r="AH76" s="4"/>
      <c r="AI76" s="4"/>
      <c r="AJ76" s="17">
        <v>1</v>
      </c>
      <c r="AK76" s="4"/>
      <c r="AL76" s="4"/>
      <c r="AM76" s="4"/>
      <c r="AN76" s="4"/>
      <c r="AO76" s="4">
        <f>SUM(B76:AN76)</f>
        <v>8</v>
      </c>
    </row>
    <row r="77" spans="1:41" s="5" customFormat="1" ht="16.5" customHeight="1" x14ac:dyDescent="0.35">
      <c r="A77" s="11" t="s">
        <v>106</v>
      </c>
      <c r="B77" s="4">
        <v>1</v>
      </c>
      <c r="C77" s="4">
        <v>1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8"/>
      <c r="AA77" s="4"/>
      <c r="AB77" s="4"/>
      <c r="AC77" s="4"/>
      <c r="AD77" s="4"/>
      <c r="AE77" s="4"/>
      <c r="AF77" s="4"/>
      <c r="AG77" s="4">
        <v>1</v>
      </c>
      <c r="AH77" s="4"/>
      <c r="AI77" s="4"/>
      <c r="AJ77" s="4">
        <v>1</v>
      </c>
      <c r="AK77" s="4"/>
      <c r="AL77" s="4"/>
      <c r="AM77" s="4"/>
      <c r="AN77" s="4"/>
      <c r="AO77" s="4">
        <v>4</v>
      </c>
    </row>
    <row r="78" spans="1:41" s="5" customFormat="1" ht="16.5" customHeight="1" x14ac:dyDescent="0.35">
      <c r="A78" s="11" t="s">
        <v>107</v>
      </c>
      <c r="B78" s="4">
        <v>1</v>
      </c>
      <c r="C78" s="4">
        <v>1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8"/>
      <c r="AA78" s="4"/>
      <c r="AB78" s="4"/>
      <c r="AC78" s="4"/>
      <c r="AD78" s="4"/>
      <c r="AE78" s="4"/>
      <c r="AF78" s="4"/>
      <c r="AG78" s="4">
        <v>1</v>
      </c>
      <c r="AH78" s="4"/>
      <c r="AI78" s="4"/>
      <c r="AJ78" s="4">
        <v>1</v>
      </c>
      <c r="AK78" s="4"/>
      <c r="AL78" s="4"/>
      <c r="AM78" s="4"/>
      <c r="AN78" s="4"/>
      <c r="AO78" s="4">
        <v>4</v>
      </c>
    </row>
    <row r="80" spans="1:41" x14ac:dyDescent="0.35">
      <c r="A80" s="5" t="s">
        <v>108</v>
      </c>
    </row>
    <row r="81" spans="1:1" ht="13.15" x14ac:dyDescent="0.35">
      <c r="A81" s="5" t="s">
        <v>116</v>
      </c>
    </row>
    <row r="82" spans="1:1" x14ac:dyDescent="0.35">
      <c r="A82" s="5" t="s">
        <v>115</v>
      </c>
    </row>
    <row r="84" spans="1:1" x14ac:dyDescent="0.35">
      <c r="A84" s="7" t="s">
        <v>118</v>
      </c>
    </row>
  </sheetData>
  <conditionalFormatting sqref="A6:A37">
    <cfRule type="expression" dxfId="224" priority="89">
      <formula>OR(ISNUMBER(SEARCH("Strengths - Commercial",$A6)),ISNUMBER(SEARCH("Strengths - Selling",$A6)))</formula>
    </cfRule>
    <cfRule type="expression" dxfId="223" priority="87">
      <formula>ISNUMBER(SEARCH("My Self -",$A6))</formula>
    </cfRule>
    <cfRule type="expression" dxfId="222" priority="86">
      <formula>ISNUMBER(SEARCH("Analysis Range - ",$A6))</formula>
    </cfRule>
    <cfRule type="expression" dxfId="221" priority="85">
      <formula>ISNUMBER(SEARCH("Analysis Range - Swift Executive",$A6))</formula>
    </cfRule>
    <cfRule type="expression" dxfId="220" priority="84">
      <formula>ISNUMBER(SEARCH("Abstract - Abstract Reasoning",$A6))</formula>
    </cfRule>
    <cfRule type="expression" dxfId="219" priority="83">
      <formula>ISNUMBER(SEARCH("Comprehension Range -",$A6))</formula>
    </cfRule>
    <cfRule type="expression" dxfId="218" priority="82">
      <formula>ISNUMBER(SEARCH("Technical Range -",$A6))</formula>
    </cfRule>
    <cfRule type="expression" dxfId="217" priority="88">
      <formula>ISNUMBER(SEARCH("360 -",$A6))</formula>
    </cfRule>
    <cfRule type="expression" dxfId="216" priority="90">
      <formula>ISNUMBER(SEARCH("Strengths - Administrative",$A6))</formula>
    </cfRule>
    <cfRule type="expression" dxfId="215" priority="97">
      <formula>ISNUMBER(SEARCH("JP -",$A6))</formula>
    </cfRule>
    <cfRule type="expression" dxfId="214" priority="96">
      <formula>ISNUMBER(SEARCH("Oasys Platform",$A6))</formula>
    </cfRule>
    <cfRule type="expression" dxfId="213" priority="95">
      <formula>ISNUMBER(SEARCH("PS -",$A6))</formula>
    </cfRule>
    <cfRule type="expression" dxfId="212" priority="94">
      <formula>ISNUMBER(SEARCH("FS -",$A6))</formula>
    </cfRule>
    <cfRule type="expression" dxfId="211" priority="93">
      <formula>ISNUMBER(SEARCH("WS -",$A6))</formula>
    </cfRule>
    <cfRule type="expression" dxfId="210" priority="92">
      <formula>ISNUMBER(SEARCH("Strengths - Customer",$A6))</formula>
    </cfRule>
    <cfRule type="expression" dxfId="209" priority="91">
      <formula>OR(ISNUMBER(SEARCH("Strengths - Operational",$A6)),ISNUMBER(SEARCH("Strengths - Technical",$A6)))</formula>
    </cfRule>
  </conditionalFormatting>
  <conditionalFormatting sqref="A40:A70">
    <cfRule type="expression" dxfId="208" priority="305">
      <formula>ISNUMBER(SEARCH("JP -",$A40))</formula>
    </cfRule>
  </conditionalFormatting>
  <conditionalFormatting sqref="A40:A78">
    <cfRule type="expression" dxfId="207" priority="298">
      <formula>ISNUMBER(SEARCH("Strengths - Administrative",$A40))</formula>
    </cfRule>
    <cfRule type="expression" dxfId="206" priority="299">
      <formula>OR(ISNUMBER(SEARCH("Strengths - Operational",$A40)),ISNUMBER(SEARCH("Strengths - Technical",$A40)))</formula>
    </cfRule>
    <cfRule type="expression" dxfId="205" priority="300">
      <formula>ISNUMBER(SEARCH("Strengths - Customer",$A40))</formula>
    </cfRule>
    <cfRule type="expression" dxfId="204" priority="301">
      <formula>ISNUMBER(SEARCH("WS -",$A40))</formula>
    </cfRule>
    <cfRule type="expression" dxfId="203" priority="302">
      <formula>ISNUMBER(SEARCH("FS -",$A40))</formula>
    </cfRule>
    <cfRule type="expression" dxfId="202" priority="303">
      <formula>ISNUMBER(SEARCH("PS -",$A40))</formula>
    </cfRule>
    <cfRule type="expression" dxfId="201" priority="304">
      <formula>ISNUMBER(SEARCH("Oasys Platform",$A40))</formula>
    </cfRule>
    <cfRule type="expression" dxfId="200" priority="290">
      <formula>ISNUMBER(SEARCH("Technical Range -",$A40))</formula>
    </cfRule>
    <cfRule type="expression" dxfId="199" priority="297">
      <formula>OR(ISNUMBER(SEARCH("Strengths - Commercial",$A40)),ISNUMBER(SEARCH("Strengths - Selling",$A40)))</formula>
    </cfRule>
    <cfRule type="expression" dxfId="198" priority="296">
      <formula>ISNUMBER(SEARCH("360 -",$A40))</formula>
    </cfRule>
    <cfRule type="expression" dxfId="197" priority="295">
      <formula>ISNUMBER(SEARCH("My Self -",$A40))</formula>
    </cfRule>
    <cfRule type="expression" dxfId="196" priority="294">
      <formula>ISNUMBER(SEARCH("Analysis Range - ",$A40))</formula>
    </cfRule>
    <cfRule type="expression" dxfId="195" priority="293">
      <formula>ISNUMBER(SEARCH("Analysis Range - Swift Executive",$A40))</formula>
    </cfRule>
    <cfRule type="expression" dxfId="194" priority="292">
      <formula>ISNUMBER(SEARCH("Abstract - Abstract Reasoning",$A40))</formula>
    </cfRule>
    <cfRule type="expression" dxfId="193" priority="291">
      <formula>ISNUMBER(SEARCH("Comprehension Range -",$A40))</formula>
    </cfRule>
  </conditionalFormatting>
  <conditionalFormatting sqref="A80:A82">
    <cfRule type="expression" dxfId="192" priority="370">
      <formula>ISNUMBER(SEARCH("Technical Range -",$A80))</formula>
    </cfRule>
    <cfRule type="expression" dxfId="191" priority="371">
      <formula>ISNUMBER(SEARCH("Comprehension Range -",$A80))</formula>
    </cfRule>
    <cfRule type="expression" dxfId="190" priority="372">
      <formula>ISNUMBER(SEARCH("Abstract - Abstract Reasoning",$A80))</formula>
    </cfRule>
    <cfRule type="expression" dxfId="189" priority="373">
      <formula>ISNUMBER(SEARCH("Analysis Range - Swift Executive",$A80))</formula>
    </cfRule>
    <cfRule type="expression" dxfId="188" priority="374">
      <formula>ISNUMBER(SEARCH("Analysis Range - ",$A80))</formula>
    </cfRule>
    <cfRule type="expression" dxfId="187" priority="379">
      <formula>OR(ISNUMBER(SEARCH("Strengths - Operational",$A80)),ISNUMBER(SEARCH("Strengths - Technical",$A80)))</formula>
    </cfRule>
    <cfRule type="expression" dxfId="186" priority="375">
      <formula>ISNUMBER(SEARCH("My Self -",$A80))</formula>
    </cfRule>
    <cfRule type="expression" dxfId="185" priority="376">
      <formula>ISNUMBER(SEARCH("360 -",$A80))</formula>
    </cfRule>
    <cfRule type="expression" dxfId="184" priority="385">
      <formula>ISNUMBER(SEARCH("JP -",$A80))</formula>
    </cfRule>
    <cfRule type="expression" dxfId="183" priority="383">
      <formula>ISNUMBER(SEARCH("PS -",$A80))</formula>
    </cfRule>
    <cfRule type="expression" dxfId="182" priority="382">
      <formula>ISNUMBER(SEARCH("FS -",$A80))</formula>
    </cfRule>
    <cfRule type="expression" dxfId="181" priority="381">
      <formula>ISNUMBER(SEARCH("WS -",$A80))</formula>
    </cfRule>
    <cfRule type="expression" dxfId="180" priority="380">
      <formula>ISNUMBER(SEARCH("Strengths - Customer",$A80))</formula>
    </cfRule>
    <cfRule type="expression" dxfId="179" priority="378">
      <formula>ISNUMBER(SEARCH("Strengths - Administrative",$A80))</formula>
    </cfRule>
    <cfRule type="expression" dxfId="178" priority="377">
      <formula>OR(ISNUMBER(SEARCH("Strengths - Commercial",$A80)),ISNUMBER(SEARCH("Strengths - Selling",$A80)))</formula>
    </cfRule>
    <cfRule type="expression" dxfId="177" priority="384">
      <formula>ISNUMBER(SEARCH("Oasys Platform",$A80))</formula>
    </cfRule>
  </conditionalFormatting>
  <conditionalFormatting sqref="B19:D21">
    <cfRule type="expression" dxfId="176" priority="57">
      <formula>AND(B19&gt;0,OR(ISNUMBER(SEARCH("Strengths - Commercial",$A19)),ISNUMBER(SEARCH("Strengths - Selling",$A19))))</formula>
    </cfRule>
    <cfRule type="expression" dxfId="175" priority="58">
      <formula>AND(B19&gt;0,ISNUMBER(SEARCH("JP -",$A19)))</formula>
    </cfRule>
    <cfRule type="expression" dxfId="174" priority="60">
      <formula>AND(B19&gt;0,ISNUMBER(SEARCH("My Self",$A19)))</formula>
    </cfRule>
    <cfRule type="expression" dxfId="173" priority="61">
      <formula>AND(B19&gt;0,ISNUMBER(SEARCH("Analysis Range - Swift Executive",$A19)))</formula>
    </cfRule>
    <cfRule type="expression" dxfId="172" priority="62">
      <formula>AND(B19&gt;0,ISNUMBER(SEARCH("Abstract - Abstract Reasoning",$A19)))</formula>
    </cfRule>
    <cfRule type="expression" dxfId="171" priority="63">
      <formula>AND(B19&gt;0,ISNUMBER(SEARCH("Analysis Range",$A19)))</formula>
    </cfRule>
    <cfRule type="expression" dxfId="170" priority="65">
      <formula>AND(B19&gt;0,ISNUMBER(SEARCH("Technical Range",$A19)))</formula>
    </cfRule>
    <cfRule type="expression" dxfId="169" priority="59">
      <formula>AND(B19&gt;0,ISNUMBER(SEARCH("360 -",$A19)))</formula>
    </cfRule>
    <cfRule type="expression" dxfId="168" priority="50">
      <formula>AND(B19&gt;0,ISNUMBER(SEARCH("PS -",$A19)))</formula>
    </cfRule>
    <cfRule type="expression" dxfId="167" priority="51">
      <formula>AND(B19&gt;0,ISNUMBER(SEARCH("Oasys Platform",$A19)))</formula>
    </cfRule>
    <cfRule type="expression" dxfId="166" priority="52">
      <formula>AND(B19&gt;0,ISNUMBER(SEARCH("FS -",$A19)))</formula>
    </cfRule>
    <cfRule type="expression" dxfId="165" priority="53">
      <formula>AND(B19&gt;0,ISNUMBER(SEARCH("WS -",$A19)))</formula>
    </cfRule>
    <cfRule type="expression" dxfId="164" priority="54">
      <formula>AND(B19&gt;0,ISNUMBER(SEARCH("Strengths - Customer",$A19)))</formula>
    </cfRule>
    <cfRule type="expression" dxfId="163" priority="55">
      <formula>AND(B19&gt;0,OR(ISNUMBER(SEARCH("Strengths - Operational",$A19)),ISNUMBER(SEARCH("Strengths - Technical",$A19))))</formula>
    </cfRule>
    <cfRule type="expression" dxfId="162" priority="56">
      <formula>AND(B19&gt;0,ISNUMBER(SEARCH("Strengths - Administrative",$A19)))</formula>
    </cfRule>
    <cfRule type="expression" dxfId="161" priority="64">
      <formula>AND(B19&gt;0,ISNUMBER(SEARCH("Comprehension Range",$A19)))</formula>
    </cfRule>
  </conditionalFormatting>
  <conditionalFormatting sqref="B68:E74">
    <cfRule type="expression" dxfId="160" priority="274">
      <formula>AND(B68&gt;0,ISNUMBER(SEARCH("PS -",$A68)))</formula>
    </cfRule>
    <cfRule type="expression" dxfId="159" priority="289">
      <formula>AND(B68&gt;0,ISNUMBER(SEARCH("Technical Range",$A68)))</formula>
    </cfRule>
    <cfRule type="expression" dxfId="158" priority="275">
      <formula>AND(B68&gt;0,ISNUMBER(SEARCH("Oasys Platform",$A68)))</formula>
    </cfRule>
    <cfRule type="expression" dxfId="157" priority="276">
      <formula>AND(B68&gt;0,ISNUMBER(SEARCH("FS -",$A68)))</formula>
    </cfRule>
    <cfRule type="expression" dxfId="156" priority="277">
      <formula>AND(B68&gt;0,ISNUMBER(SEARCH("WS -",$A68)))</formula>
    </cfRule>
    <cfRule type="expression" dxfId="155" priority="278">
      <formula>AND(B68&gt;0,ISNUMBER(SEARCH("Strengths - Customer",$A68)))</formula>
    </cfRule>
    <cfRule type="expression" dxfId="154" priority="279">
      <formula>AND(B68&gt;0,OR(ISNUMBER(SEARCH("Strengths - Operational",$A68)),ISNUMBER(SEARCH("Strengths - Technical",$A68))))</formula>
    </cfRule>
    <cfRule type="expression" dxfId="153" priority="280">
      <formula>AND(B68&gt;0,ISNUMBER(SEARCH("Strengths - Administrative",$A68)))</formula>
    </cfRule>
    <cfRule type="expression" dxfId="152" priority="281">
      <formula>AND(B68&gt;0,OR(ISNUMBER(SEARCH("Strengths - Commercial",$A68)),ISNUMBER(SEARCH("Strengths - Selling",$A68))))</formula>
    </cfRule>
    <cfRule type="expression" dxfId="151" priority="282">
      <formula>AND(B68&gt;0,ISNUMBER(SEARCH("JP -",$A68)))</formula>
    </cfRule>
    <cfRule type="expression" dxfId="150" priority="283">
      <formula>AND(B68&gt;0,ISNUMBER(SEARCH("360 -",$A68)))</formula>
    </cfRule>
    <cfRule type="expression" dxfId="149" priority="284">
      <formula>AND(B68&gt;0,ISNUMBER(SEARCH("My Self",$A68)))</formula>
    </cfRule>
    <cfRule type="expression" dxfId="148" priority="285">
      <formula>AND(B68&gt;0,ISNUMBER(SEARCH("Analysis Range - Swift Executive",$A68)))</formula>
    </cfRule>
    <cfRule type="expression" dxfId="147" priority="286">
      <formula>AND(B68&gt;0,ISNUMBER(SEARCH("Abstract - Abstract Reasoning",$A68)))</formula>
    </cfRule>
    <cfRule type="expression" dxfId="146" priority="287">
      <formula>AND(B68&gt;0,ISNUMBER(SEARCH("Analysis Range",$A68)))</formula>
    </cfRule>
    <cfRule type="expression" dxfId="145" priority="288">
      <formula>AND(B68&gt;0,ISNUMBER(SEARCH("Comprehension Range",$A68)))</formula>
    </cfRule>
  </conditionalFormatting>
  <conditionalFormatting sqref="B6:Y17 Z6:AN37 B18:K18 E19:K20 E21:Y21 B40:AN67 AK71:AN71 AJ72:AN74 B75:AN78">
    <cfRule type="expression" dxfId="144" priority="538">
      <formula>AND(B6&gt;0,ISNUMBER(SEARCH("JP -",$A6)))</formula>
    </cfRule>
    <cfRule type="expression" dxfId="143" priority="539">
      <formula>AND(B6&gt;0,ISNUMBER(SEARCH("360 -",$A6)))</formula>
    </cfRule>
    <cfRule type="expression" dxfId="142" priority="540">
      <formula>AND(B6&gt;0,ISNUMBER(SEARCH("My Self",$A6)))</formula>
    </cfRule>
    <cfRule type="expression" dxfId="141" priority="541">
      <formula>AND(B6&gt;0,ISNUMBER(SEARCH("Analysis Range - Swift Executive",$A6)))</formula>
    </cfRule>
    <cfRule type="expression" dxfId="140" priority="542">
      <formula>AND(B6&gt;0,ISNUMBER(SEARCH("Abstract - Abstract Reasoning",$A6)))</formula>
    </cfRule>
    <cfRule type="expression" dxfId="139" priority="543">
      <formula>AND(B6&gt;0,ISNUMBER(SEARCH("Analysis Range",$A6)))</formula>
    </cfRule>
    <cfRule type="expression" dxfId="138" priority="544">
      <formula>AND(B6&gt;0,ISNUMBER(SEARCH("Comprehension Range",$A6)))</formula>
    </cfRule>
    <cfRule type="expression" dxfId="137" priority="545">
      <formula>AND(B6&gt;0,ISNUMBER(SEARCH("Technical Range",$A6)))</formula>
    </cfRule>
    <cfRule type="expression" dxfId="136" priority="533">
      <formula>AND(B6&gt;0,ISNUMBER(SEARCH("WS -",$A6)))</formula>
    </cfRule>
    <cfRule type="expression" dxfId="135" priority="531">
      <formula>AND(B6&gt;0,ISNUMBER(SEARCH("Oasys Platform",$A6)))</formula>
    </cfRule>
    <cfRule type="expression" dxfId="134" priority="530">
      <formula>AND(B6&gt;0,ISNUMBER(SEARCH("PS -",$A6)))</formula>
    </cfRule>
    <cfRule type="expression" dxfId="133" priority="532">
      <formula>AND(B6&gt;0,ISNUMBER(SEARCH("FS -",$A6)))</formula>
    </cfRule>
    <cfRule type="expression" dxfId="132" priority="534">
      <formula>AND(B6&gt;0,ISNUMBER(SEARCH("Strengths - Customer",$A6)))</formula>
    </cfRule>
    <cfRule type="expression" dxfId="131" priority="535">
      <formula>AND(B6&gt;0,OR(ISNUMBER(SEARCH("Strengths - Operational",$A6)),ISNUMBER(SEARCH("Strengths - Technical",$A6))))</formula>
    </cfRule>
    <cfRule type="expression" dxfId="130" priority="536">
      <formula>AND(B6&gt;0,ISNUMBER(SEARCH("Strengths - Administrative",$A6)))</formula>
    </cfRule>
    <cfRule type="expression" dxfId="129" priority="537">
      <formula>AND(B6&gt;0,OR(ISNUMBER(SEARCH("Strengths - Commercial",$A6)),ISNUMBER(SEARCH("Strengths - Selling",$A6))))</formula>
    </cfRule>
  </conditionalFormatting>
  <conditionalFormatting sqref="B22:Y37">
    <cfRule type="expression" dxfId="128" priority="434">
      <formula>AND(B22&gt;0,ISNUMBER(SEARCH("PS -",$A22)))</formula>
    </cfRule>
    <cfRule type="expression" dxfId="127" priority="435">
      <formula>AND(B22&gt;0,ISNUMBER(SEARCH("Oasys Platform",$A22)))</formula>
    </cfRule>
    <cfRule type="expression" dxfId="126" priority="436">
      <formula>AND(B22&gt;0,ISNUMBER(SEARCH("FS -",$A22)))</formula>
    </cfRule>
    <cfRule type="expression" dxfId="125" priority="437">
      <formula>AND(B22&gt;0,ISNUMBER(SEARCH("WS -",$A22)))</formula>
    </cfRule>
    <cfRule type="expression" dxfId="124" priority="438">
      <formula>AND(B22&gt;0,ISNUMBER(SEARCH("Strengths - Customer",$A22)))</formula>
    </cfRule>
    <cfRule type="expression" dxfId="123" priority="439">
      <formula>AND(B22&gt;0,OR(ISNUMBER(SEARCH("Strengths - Operational",$A22)),ISNUMBER(SEARCH("Strengths - Technical",$A22))))</formula>
    </cfRule>
    <cfRule type="expression" dxfId="122" priority="440">
      <formula>AND(B22&gt;0,ISNUMBER(SEARCH("Strengths - Administrative",$A22)))</formula>
    </cfRule>
    <cfRule type="expression" dxfId="121" priority="441">
      <formula>AND(B22&gt;0,OR(ISNUMBER(SEARCH("Strengths - Commercial",$A22)),ISNUMBER(SEARCH("Strengths - Selling",$A22))))</formula>
    </cfRule>
    <cfRule type="expression" dxfId="120" priority="442">
      <formula>AND(B22&gt;0,ISNUMBER(SEARCH("JP -",$A22)))</formula>
    </cfRule>
    <cfRule type="expression" dxfId="119" priority="443">
      <formula>AND(B22&gt;0,ISNUMBER(SEARCH("360 -",$A22)))</formula>
    </cfRule>
    <cfRule type="expression" dxfId="118" priority="444">
      <formula>AND(B22&gt;0,ISNUMBER(SEARCH("My Self",$A22)))</formula>
    </cfRule>
    <cfRule type="expression" dxfId="117" priority="445">
      <formula>AND(B22&gt;0,ISNUMBER(SEARCH("Analysis Range - Swift Executive",$A22)))</formula>
    </cfRule>
    <cfRule type="expression" dxfId="116" priority="446">
      <formula>AND(B22&gt;0,ISNUMBER(SEARCH("Abstract - Abstract Reasoning",$A22)))</formula>
    </cfRule>
    <cfRule type="expression" dxfId="115" priority="447">
      <formula>AND(B22&gt;0,ISNUMBER(SEARCH("Analysis Range",$A22)))</formula>
    </cfRule>
    <cfRule type="expression" dxfId="114" priority="448">
      <formula>AND(B22&gt;0,ISNUMBER(SEARCH("Comprehension Range",$A22)))</formula>
    </cfRule>
    <cfRule type="expression" dxfId="113" priority="449">
      <formula>AND(B22&gt;0,ISNUMBER(SEARCH("Technical Range",$A22)))</formula>
    </cfRule>
  </conditionalFormatting>
  <conditionalFormatting sqref="B2:AN5">
    <cfRule type="containsText" dxfId="112" priority="1" operator="containsText" text="1">
      <formula>NOT(ISERROR(SEARCH("1",B2)))</formula>
    </cfRule>
  </conditionalFormatting>
  <conditionalFormatting sqref="D38:D39">
    <cfRule type="expression" dxfId="111" priority="10">
      <formula>AND(D38&gt;0,ISNUMBER(SEARCH("JP -",$A38)))</formula>
    </cfRule>
    <cfRule type="expression" dxfId="110" priority="11">
      <formula>AND(D38&gt;0,ISNUMBER(SEARCH("360 -",$A38)))</formula>
    </cfRule>
    <cfRule type="expression" dxfId="109" priority="12">
      <formula>AND(D38&gt;0,ISNUMBER(SEARCH("My Self",$A38)))</formula>
    </cfRule>
    <cfRule type="expression" dxfId="108" priority="13">
      <formula>AND(D38&gt;0,ISNUMBER(SEARCH("Analysis Range - Swift Executive",$A38)))</formula>
    </cfRule>
    <cfRule type="expression" dxfId="107" priority="14">
      <formula>AND(D38&gt;0,ISNUMBER(SEARCH("Abstract - Abstract Reasoning",$A38)))</formula>
    </cfRule>
    <cfRule type="expression" dxfId="106" priority="15">
      <formula>AND(D38&gt;0,ISNUMBER(SEARCH("Analysis Range",$A38)))</formula>
    </cfRule>
    <cfRule type="expression" dxfId="105" priority="16">
      <formula>AND(D38&gt;0,ISNUMBER(SEARCH("Comprehension Range",$A38)))</formula>
    </cfRule>
    <cfRule type="expression" dxfId="104" priority="17">
      <formula>AND(D38&gt;0,ISNUMBER(SEARCH("Technical Range",$A38)))</formula>
    </cfRule>
    <cfRule type="expression" dxfId="103" priority="5">
      <formula>AND(D38&gt;0,ISNUMBER(SEARCH("WS -",$A38)))</formula>
    </cfRule>
    <cfRule type="expression" dxfId="102" priority="6">
      <formula>AND(D38&gt;0,ISNUMBER(SEARCH("Strengths - Customer",$A38)))</formula>
    </cfRule>
    <cfRule type="expression" dxfId="101" priority="7">
      <formula>AND(D38&gt;0,OR(ISNUMBER(SEARCH("Strengths - Operational",$A38)),ISNUMBER(SEARCH("Strengths - Technical",$A38))))</formula>
    </cfRule>
    <cfRule type="expression" dxfId="100" priority="8">
      <formula>AND(D38&gt;0,ISNUMBER(SEARCH("Strengths - Administrative",$A38)))</formula>
    </cfRule>
    <cfRule type="expression" dxfId="99" priority="9">
      <formula>AND(D38&gt;0,OR(ISNUMBER(SEARCH("Strengths - Commercial",$A38)),ISNUMBER(SEARCH("Strengths - Selling",$A38))))</formula>
    </cfRule>
    <cfRule type="expression" dxfId="98" priority="2">
      <formula>AND(D38&gt;0,ISNUMBER(SEARCH("PS -",$A38)))</formula>
    </cfRule>
    <cfRule type="expression" dxfId="97" priority="4">
      <formula>AND(D38&gt;0,ISNUMBER(SEARCH("FS -",$A38)))</formula>
    </cfRule>
    <cfRule type="expression" dxfId="96" priority="3">
      <formula>AND(D38&gt;0,ISNUMBER(SEARCH("Oasys Platform",$A38)))</formula>
    </cfRule>
  </conditionalFormatting>
  <conditionalFormatting sqref="F69:AI74">
    <cfRule type="expression" dxfId="95" priority="169">
      <formula>AND(F69&gt;0,OR(ISNUMBER(SEARCH("Strengths - Commercial",$A69)),ISNUMBER(SEARCH("Strengths - Selling",$A69))))</formula>
    </cfRule>
    <cfRule type="expression" dxfId="94" priority="166">
      <formula>AND(F69&gt;0,ISNUMBER(SEARCH("Strengths - Customer",$A69)))</formula>
    </cfRule>
    <cfRule type="expression" dxfId="93" priority="177">
      <formula>AND(F69&gt;0,ISNUMBER(SEARCH("Technical Range",$A69)))</formula>
    </cfRule>
    <cfRule type="expression" dxfId="92" priority="170">
      <formula>AND(F69&gt;0,ISNUMBER(SEARCH("JP -",$A69)))</formula>
    </cfRule>
    <cfRule type="expression" dxfId="91" priority="171">
      <formula>AND(F69&gt;0,ISNUMBER(SEARCH("360 -",$A69)))</formula>
    </cfRule>
    <cfRule type="expression" dxfId="90" priority="172">
      <formula>AND(F69&gt;0,ISNUMBER(SEARCH("My Self",$A69)))</formula>
    </cfRule>
    <cfRule type="expression" dxfId="89" priority="173">
      <formula>AND(F69&gt;0,ISNUMBER(SEARCH("Analysis Range - Swift Executive",$A69)))</formula>
    </cfRule>
    <cfRule type="expression" dxfId="88" priority="174">
      <formula>AND(F69&gt;0,ISNUMBER(SEARCH("Abstract - Abstract Reasoning",$A69)))</formula>
    </cfRule>
    <cfRule type="expression" dxfId="87" priority="175">
      <formula>AND(F69&gt;0,ISNUMBER(SEARCH("Analysis Range",$A69)))</formula>
    </cfRule>
    <cfRule type="expression" dxfId="86" priority="176">
      <formula>AND(F69&gt;0,ISNUMBER(SEARCH("Comprehension Range",$A69)))</formula>
    </cfRule>
    <cfRule type="expression" dxfId="85" priority="167">
      <formula>AND(F69&gt;0,OR(ISNUMBER(SEARCH("Strengths - Operational",$A69)),ISNUMBER(SEARCH("Strengths - Technical",$A69))))</formula>
    </cfRule>
    <cfRule type="expression" dxfId="84" priority="168">
      <formula>AND(F69&gt;0,ISNUMBER(SEARCH("Strengths - Administrative",$A69)))</formula>
    </cfRule>
    <cfRule type="expression" dxfId="83" priority="162">
      <formula>AND(F69&gt;0,ISNUMBER(SEARCH("PS -",$A69)))</formula>
    </cfRule>
    <cfRule type="expression" dxfId="82" priority="163">
      <formula>AND(F69&gt;0,ISNUMBER(SEARCH("Oasys Platform",$A69)))</formula>
    </cfRule>
    <cfRule type="expression" dxfId="81" priority="164">
      <formula>AND(F69&gt;0,ISNUMBER(SEARCH("FS -",$A69)))</formula>
    </cfRule>
    <cfRule type="expression" dxfId="80" priority="165">
      <formula>AND(F69&gt;0,ISNUMBER(SEARCH("WS -",$A69)))</formula>
    </cfRule>
  </conditionalFormatting>
  <conditionalFormatting sqref="F68:AN68">
    <cfRule type="expression" dxfId="79" priority="362">
      <formula>AND(F68&gt;0,ISNUMBER(SEARCH("JP -",$A68)))</formula>
    </cfRule>
    <cfRule type="expression" dxfId="78" priority="355">
      <formula>AND(F68&gt;0,ISNUMBER(SEARCH("Oasys Platform",$A68)))</formula>
    </cfRule>
    <cfRule type="expression" dxfId="77" priority="356">
      <formula>AND(F68&gt;0,ISNUMBER(SEARCH("FS -",$A68)))</formula>
    </cfRule>
    <cfRule type="expression" dxfId="76" priority="357">
      <formula>AND(F68&gt;0,ISNUMBER(SEARCH("WS -",$A68)))</formula>
    </cfRule>
    <cfRule type="expression" dxfId="75" priority="358">
      <formula>AND(F68&gt;0,ISNUMBER(SEARCH("Strengths - Customer",$A68)))</formula>
    </cfRule>
    <cfRule type="expression" dxfId="74" priority="359">
      <formula>AND(F68&gt;0,OR(ISNUMBER(SEARCH("Strengths - Operational",$A68)),ISNUMBER(SEARCH("Strengths - Technical",$A68))))</formula>
    </cfRule>
    <cfRule type="expression" dxfId="73" priority="360">
      <formula>AND(F68&gt;0,ISNUMBER(SEARCH("Strengths - Administrative",$A68)))</formula>
    </cfRule>
    <cfRule type="expression" dxfId="72" priority="361">
      <formula>AND(F68&gt;0,OR(ISNUMBER(SEARCH("Strengths - Commercial",$A68)),ISNUMBER(SEARCH("Strengths - Selling",$A68))))</formula>
    </cfRule>
    <cfRule type="expression" dxfId="71" priority="363">
      <formula>AND(F68&gt;0,ISNUMBER(SEARCH("360 -",$A68)))</formula>
    </cfRule>
    <cfRule type="expression" dxfId="70" priority="365">
      <formula>AND(F68&gt;0,ISNUMBER(SEARCH("Analysis Range - Swift Executive",$A68)))</formula>
    </cfRule>
    <cfRule type="expression" dxfId="69" priority="366">
      <formula>AND(F68&gt;0,ISNUMBER(SEARCH("Abstract - Abstract Reasoning",$A68)))</formula>
    </cfRule>
    <cfRule type="expression" dxfId="68" priority="367">
      <formula>AND(F68&gt;0,ISNUMBER(SEARCH("Analysis Range",$A68)))</formula>
    </cfRule>
    <cfRule type="expression" dxfId="67" priority="368">
      <formula>AND(F68&gt;0,ISNUMBER(SEARCH("Comprehension Range",$A68)))</formula>
    </cfRule>
    <cfRule type="expression" dxfId="66" priority="364">
      <formula>AND(F68&gt;0,ISNUMBER(SEARCH("My Self",$A68)))</formula>
    </cfRule>
    <cfRule type="expression" dxfId="65" priority="354">
      <formula>AND(F68&gt;0,ISNUMBER(SEARCH("PS -",$A68)))</formula>
    </cfRule>
    <cfRule type="expression" dxfId="64" priority="369">
      <formula>AND(F68&gt;0,ISNUMBER(SEARCH("Technical Range",$A68)))</formula>
    </cfRule>
  </conditionalFormatting>
  <conditionalFormatting sqref="L18:Y20">
    <cfRule type="expression" dxfId="63" priority="31">
      <formula>AND(L18&gt;0,ISNUMBER(SEARCH("Analysis Range",$A18)))</formula>
    </cfRule>
    <cfRule type="expression" dxfId="62" priority="30">
      <formula>AND(L18&gt;0,ISNUMBER(SEARCH("Abstract - Abstract Reasoning",$A18)))</formula>
    </cfRule>
    <cfRule type="expression" dxfId="61" priority="28">
      <formula>AND(L18&gt;0,ISNUMBER(SEARCH("My Self",$A18)))</formula>
    </cfRule>
    <cfRule type="expression" dxfId="60" priority="27">
      <formula>AND(L18&gt;0,ISNUMBER(SEARCH("360 -",$A18)))</formula>
    </cfRule>
    <cfRule type="expression" dxfId="59" priority="26">
      <formula>AND(L18&gt;0,ISNUMBER(SEARCH("JP -",$A18)))</formula>
    </cfRule>
    <cfRule type="expression" dxfId="58" priority="25">
      <formula>AND(L18&gt;0,OR(ISNUMBER(SEARCH("Strengths - Commercial",$A18)),ISNUMBER(SEARCH("Strengths - Selling",$A18))))</formula>
    </cfRule>
    <cfRule type="expression" dxfId="57" priority="24">
      <formula>AND(L18&gt;0,ISNUMBER(SEARCH("Strengths - Administrative",$A18)))</formula>
    </cfRule>
    <cfRule type="expression" dxfId="56" priority="18">
      <formula>AND(L18&gt;0,ISNUMBER(SEARCH("PS -",$A18)))</formula>
    </cfRule>
    <cfRule type="expression" dxfId="55" priority="23">
      <formula>AND(L18&gt;0,OR(ISNUMBER(SEARCH("Strengths - Operational",$A18)),ISNUMBER(SEARCH("Strengths - Technical",$A18))))</formula>
    </cfRule>
    <cfRule type="expression" dxfId="54" priority="22">
      <formula>AND(L18&gt;0,ISNUMBER(SEARCH("Strengths - Customer",$A18)))</formula>
    </cfRule>
    <cfRule type="expression" dxfId="53" priority="21">
      <formula>AND(L18&gt;0,ISNUMBER(SEARCH("WS -",$A18)))</formula>
    </cfRule>
    <cfRule type="expression" dxfId="52" priority="20">
      <formula>AND(L18&gt;0,ISNUMBER(SEARCH("FS -",$A18)))</formula>
    </cfRule>
    <cfRule type="expression" dxfId="51" priority="19">
      <formula>AND(L18&gt;0,ISNUMBER(SEARCH("Oasys Platform",$A18)))</formula>
    </cfRule>
    <cfRule type="expression" dxfId="50" priority="33">
      <formula>AND(L18&gt;0,ISNUMBER(SEARCH("Technical Range",$A18)))</formula>
    </cfRule>
    <cfRule type="expression" dxfId="49" priority="29">
      <formula>AND(L18&gt;0,ISNUMBER(SEARCH("Analysis Range - Swift Executive",$A18)))</formula>
    </cfRule>
    <cfRule type="expression" dxfId="48" priority="32">
      <formula>AND(L18&gt;0,ISNUMBER(SEARCH("Comprehension Range",$A18)))</formula>
    </cfRule>
  </conditionalFormatting>
  <conditionalFormatting sqref="AJ71">
    <cfRule type="expression" dxfId="47" priority="593">
      <formula>AND(AJ71&gt;0,ISNUMBER(SEARCH("PS -",$A68)))</formula>
    </cfRule>
    <cfRule type="expression" dxfId="46" priority="565">
      <formula>AND(AJ71&gt;0,ISNUMBER(SEARCH("Comprehension Range",$A68)))</formula>
    </cfRule>
    <cfRule type="expression" dxfId="45" priority="563">
      <formula>AND(AJ71&gt;0,ISNUMBER(SEARCH("Technical Range",$A68)))</formula>
    </cfRule>
    <cfRule type="expression" dxfId="44" priority="567">
      <formula>AND(AJ71&gt;0,ISNUMBER(SEARCH("Abstract - Abstract Reasoning",$A68)))</formula>
    </cfRule>
    <cfRule type="expression" dxfId="43" priority="569">
      <formula>AND(AJ71&gt;0,ISNUMBER(SEARCH("Analysis Range - Swift Executive",$A68)))</formula>
    </cfRule>
    <cfRule type="expression" dxfId="42" priority="571">
      <formula>AND(AJ71&gt;0,ISNUMBER(SEARCH("Analysis Range",$A68)))</formula>
    </cfRule>
    <cfRule type="expression" dxfId="41" priority="573">
      <formula>AND(AJ71&gt;0,ISNUMBER(SEARCH("My Self",$A68)))</formula>
    </cfRule>
    <cfRule type="expression" dxfId="40" priority="575">
      <formula>AND(AJ71&gt;0,ISNUMBER(SEARCH("360 -",$A68)))</formula>
    </cfRule>
    <cfRule type="expression" dxfId="39" priority="577">
      <formula>AND(AJ71&gt;0,ISNUMBER(SEARCH("JP -",$A68)))</formula>
    </cfRule>
    <cfRule type="expression" dxfId="38" priority="579">
      <formula>AND(AJ71&gt;0,OR(ISNUMBER(SEARCH("Strengths - Commercial",$A68)),ISNUMBER(SEARCH("Strengths - Selling",$A68))))</formula>
    </cfRule>
    <cfRule type="expression" dxfId="37" priority="581">
      <formula>AND(AJ71&gt;0,ISNUMBER(SEARCH("Strengths - Administrative",$A68)))</formula>
    </cfRule>
    <cfRule type="expression" dxfId="36" priority="583">
      <formula>AND(AJ71&gt;0,OR(ISNUMBER(SEARCH("Strengths - Operational",$A68)),ISNUMBER(SEARCH("Strengths - Technical",$A68))))</formula>
    </cfRule>
    <cfRule type="expression" dxfId="35" priority="585">
      <formula>AND(AJ71&gt;0,ISNUMBER(SEARCH("Strengths - Customer",$A68)))</formula>
    </cfRule>
    <cfRule type="expression" dxfId="34" priority="587">
      <formula>AND(AJ71&gt;0,ISNUMBER(SEARCH("WS -",$A68)))</formula>
    </cfRule>
    <cfRule type="expression" dxfId="33" priority="589">
      <formula>AND(AJ71&gt;0,ISNUMBER(SEARCH("FS -",$A68)))</formula>
    </cfRule>
    <cfRule type="expression" dxfId="32" priority="591">
      <formula>AND(AJ71&gt;0,ISNUMBER(SEARCH("Oasys Platform",$A68)))</formula>
    </cfRule>
  </conditionalFormatting>
  <conditionalFormatting sqref="AJ69:AN70">
    <cfRule type="expression" dxfId="31" priority="187">
      <formula>AND(AJ69&gt;0,ISNUMBER(SEARCH("360 -",$A69)))</formula>
    </cfRule>
    <cfRule type="expression" dxfId="30" priority="188">
      <formula>AND(AJ69&gt;0,ISNUMBER(SEARCH("My Self",$A69)))</formula>
    </cfRule>
    <cfRule type="expression" dxfId="29" priority="189">
      <formula>AND(AJ69&gt;0,ISNUMBER(SEARCH("Analysis Range - Swift Executive",$A69)))</formula>
    </cfRule>
    <cfRule type="expression" dxfId="28" priority="190">
      <formula>AND(AJ69&gt;0,ISNUMBER(SEARCH("Abstract - Abstract Reasoning",$A69)))</formula>
    </cfRule>
    <cfRule type="expression" dxfId="27" priority="191">
      <formula>AND(AJ69&gt;0,ISNUMBER(SEARCH("Analysis Range",$A69)))</formula>
    </cfRule>
    <cfRule type="expression" dxfId="26" priority="192">
      <formula>AND(AJ69&gt;0,ISNUMBER(SEARCH("Comprehension Range",$A69)))</formula>
    </cfRule>
    <cfRule type="expression" dxfId="25" priority="193">
      <formula>AND(AJ69&gt;0,ISNUMBER(SEARCH("Technical Range",$A69)))</formula>
    </cfRule>
    <cfRule type="expression" dxfId="24" priority="178">
      <formula>AND(AJ69&gt;0,ISNUMBER(SEARCH("PS -",$A69)))</formula>
    </cfRule>
    <cfRule type="expression" dxfId="23" priority="179">
      <formula>AND(AJ69&gt;0,ISNUMBER(SEARCH("Oasys Platform",$A69)))</formula>
    </cfRule>
    <cfRule type="expression" dxfId="22" priority="180">
      <formula>AND(AJ69&gt;0,ISNUMBER(SEARCH("FS -",$A69)))</formula>
    </cfRule>
    <cfRule type="expression" dxfId="21" priority="182">
      <formula>AND(AJ69&gt;0,ISNUMBER(SEARCH("Strengths - Customer",$A69)))</formula>
    </cfRule>
    <cfRule type="expression" dxfId="20" priority="183">
      <formula>AND(AJ69&gt;0,OR(ISNUMBER(SEARCH("Strengths - Operational",$A69)),ISNUMBER(SEARCH("Strengths - Technical",$A69))))</formula>
    </cfRule>
    <cfRule type="expression" dxfId="19" priority="184">
      <formula>AND(AJ69&gt;0,ISNUMBER(SEARCH("Strengths - Administrative",$A69)))</formula>
    </cfRule>
    <cfRule type="expression" dxfId="18" priority="185">
      <formula>AND(AJ69&gt;0,OR(ISNUMBER(SEARCH("Strengths - Commercial",$A69)),ISNUMBER(SEARCH("Strengths - Selling",$A69))))</formula>
    </cfRule>
    <cfRule type="expression" dxfId="17" priority="186">
      <formula>AND(AJ69&gt;0,ISNUMBER(SEARCH("JP -",$A69)))</formula>
    </cfRule>
    <cfRule type="expression" dxfId="16" priority="181">
      <formula>AND(AJ69&gt;0,ISNUMBER(SEARCH("WS -",$A69)))</formula>
    </cfRule>
  </conditionalFormatting>
  <conditionalFormatting sqref="AN38:AN39 F39:G39 I39:K39 N39 R39:U39 W39:AC39 AF39:AG39 AK39:AL39">
    <cfRule type="expression" dxfId="15" priority="353">
      <formula>AND(F38&gt;0,ISNUMBER(SEARCH("Technical Range",$A38)))</formula>
    </cfRule>
    <cfRule type="expression" dxfId="14" priority="352">
      <formula>AND(F38&gt;0,ISNUMBER(SEARCH("Comprehension Range",$A38)))</formula>
    </cfRule>
    <cfRule type="expression" dxfId="13" priority="351">
      <formula>AND(F38&gt;0,ISNUMBER(SEARCH("Analysis Range",$A38)))</formula>
    </cfRule>
    <cfRule type="expression" dxfId="12" priority="350">
      <formula>AND(F38&gt;0,ISNUMBER(SEARCH("Abstract - Abstract Reasoning",$A38)))</formula>
    </cfRule>
    <cfRule type="expression" dxfId="11" priority="349">
      <formula>AND(F38&gt;0,ISNUMBER(SEARCH("Analysis Range - Swift Executive",$A38)))</formula>
    </cfRule>
    <cfRule type="expression" dxfId="10" priority="348">
      <formula>AND(F38&gt;0,ISNUMBER(SEARCH("My Self",$A38)))</formula>
    </cfRule>
    <cfRule type="expression" dxfId="9" priority="347">
      <formula>AND(F38&gt;0,ISNUMBER(SEARCH("360 -",$A38)))</formula>
    </cfRule>
    <cfRule type="expression" dxfId="8" priority="346">
      <formula>AND(F38&gt;0,ISNUMBER(SEARCH("JP -",$A38)))</formula>
    </cfRule>
    <cfRule type="expression" dxfId="7" priority="345">
      <formula>AND(F38&gt;0,OR(ISNUMBER(SEARCH("Strengths - Commercial",$A38)),ISNUMBER(SEARCH("Strengths - Selling",$A38))))</formula>
    </cfRule>
    <cfRule type="expression" dxfId="6" priority="344">
      <formula>AND(F38&gt;0,ISNUMBER(SEARCH("Strengths - Administrative",$A38)))</formula>
    </cfRule>
    <cfRule type="expression" dxfId="5" priority="343">
      <formula>AND(F38&gt;0,OR(ISNUMBER(SEARCH("Strengths - Operational",$A38)),ISNUMBER(SEARCH("Strengths - Technical",$A38))))</formula>
    </cfRule>
    <cfRule type="expression" dxfId="4" priority="342">
      <formula>AND(F38&gt;0,ISNUMBER(SEARCH("Strengths - Customer",$A38)))</formula>
    </cfRule>
    <cfRule type="expression" dxfId="3" priority="341">
      <formula>AND(F38&gt;0,ISNUMBER(SEARCH("WS -",$A38)))</formula>
    </cfRule>
    <cfRule type="expression" dxfId="2" priority="340">
      <formula>AND(F38&gt;0,ISNUMBER(SEARCH("FS -",$A38)))</formula>
    </cfRule>
    <cfRule type="expression" dxfId="1" priority="339">
      <formula>AND(F38&gt;0,ISNUMBER(SEARCH("Oasys Platform",$A38)))</formula>
    </cfRule>
    <cfRule type="expression" dxfId="0" priority="338">
      <formula>AND(F38&gt;0,ISNUMBER(SEARCH("PS -",$A38)))</formula>
    </cfRule>
  </conditionalFormatting>
  <pageMargins left="0.70866141732283472" right="0.70866141732283472" top="1.1330314960629921" bottom="0.74803149606299213" header="0.31496062992125984" footer="0.31496062992125984"/>
  <pageSetup scale="62" orientation="landscape" r:id="rId1"/>
  <headerFooter>
    <oddFooter>&amp;L© 2020 Willis Towers Watson.  All rights reserved.</oddFooter>
  </headerFooter>
  <rowBreaks count="1" manualBreakCount="1">
    <brk id="43" max="3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9f6bf6-6c9e-4f84-9064-7089f79a8fa8" xsi:nil="true"/>
    <lcf76f155ced4ddcb4097134ff3c332f xmlns="764dd4d0-93a3-42ac-9238-393fefd17cf7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06975D96788642B40FB3763570E837" ma:contentTypeVersion="20" ma:contentTypeDescription="Create a new document." ma:contentTypeScope="" ma:versionID="9a9df43a1d32486429555ede3e49a080">
  <xsd:schema xmlns:xsd="http://www.w3.org/2001/XMLSchema" xmlns:xs="http://www.w3.org/2001/XMLSchema" xmlns:p="http://schemas.microsoft.com/office/2006/metadata/properties" xmlns:ns1="http://schemas.microsoft.com/sharepoint/v3" xmlns:ns2="764dd4d0-93a3-42ac-9238-393fefd17cf7" xmlns:ns3="969f6bf6-6c9e-4f84-9064-7089f79a8fa8" targetNamespace="http://schemas.microsoft.com/office/2006/metadata/properties" ma:root="true" ma:fieldsID="d04b6fc18e195f326e5905e820d6938e" ns1:_="" ns2:_="" ns3:_="">
    <xsd:import namespace="http://schemas.microsoft.com/sharepoint/v3"/>
    <xsd:import namespace="764dd4d0-93a3-42ac-9238-393fefd17cf7"/>
    <xsd:import namespace="969f6bf6-6c9e-4f84-9064-7089f79a8f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dd4d0-93a3-42ac-9238-393fefd1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2289565c-e6d4-4850-abe4-04ea891e0b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f6bf6-6c9e-4f84-9064-7089f79a8f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cf78dbc0-7a6d-4f26-ac5e-58463ebbd894}" ma:internalName="TaxCatchAll" ma:showField="CatchAllData" ma:web="969f6bf6-6c9e-4f84-9064-7089f79a8f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1BA6F4-9078-4D3D-A448-241E84C97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B3BCFB-1143-4D9D-A5D9-B443E683DAB7}">
  <ds:schemaRefs>
    <ds:schemaRef ds:uri="http://purl.org/dc/terms/"/>
    <ds:schemaRef ds:uri="http://schemas.microsoft.com/office/2006/documentManagement/types"/>
    <ds:schemaRef ds:uri="http://purl.org/dc/dcmitype/"/>
    <ds:schemaRef ds:uri="594c5a3b-7a1a-4601-9fe3-1871d79dbbe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1a284ee-4164-401f-a01a-77e92e4c6a6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66843D0-8361-4404-8C48-4867A78AC5C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Montini</dc:creator>
  <cp:keywords/>
  <dc:description/>
  <cp:lastModifiedBy>Aoife Beard</cp:lastModifiedBy>
  <cp:revision/>
  <cp:lastPrinted>2024-04-03T11:37:05Z</cp:lastPrinted>
  <dcterms:created xsi:type="dcterms:W3CDTF">2018-02-28T09:42:26Z</dcterms:created>
  <dcterms:modified xsi:type="dcterms:W3CDTF">2024-04-15T14:14:30Z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0x0101009106975D96788642B40FB3763570E837</vt:lpwstr>
  </property>
  <property fmtid="{D5CDD505-2E9C-101B-9397-08002B2CF9AE}" pid="3" name="AuthorIds_UIVersion_9216">
    <vt:lpwstr>14</vt:lpwstr>
  </property>
  <property fmtid="{D5CDD505-2E9C-101B-9397-08002B2CF9AE}" pid="4" name="MediaServiceImageTags">
    <vt:lpwstr/>
  </property>
  <property fmtid="{D5CDD505-2E9C-101B-9397-08002B2CF9AE}" pid="5" name="MSIP_Label_112bfb09-0f6a-4518-a647-7fa9d6d66816_Enabled">
    <vt:lpwstr>true</vt:lpwstr>
  </property>
  <property fmtid="{D5CDD505-2E9C-101B-9397-08002B2CF9AE}" pid="6" name="MSIP_Label_112bfb09-0f6a-4518-a647-7fa9d6d66816_SetDate">
    <vt:lpwstr>2023-07-24T15:03:26Z</vt:lpwstr>
  </property>
  <property fmtid="{D5CDD505-2E9C-101B-9397-08002B2CF9AE}" pid="7" name="MSIP_Label_112bfb09-0f6a-4518-a647-7fa9d6d66816_Method">
    <vt:lpwstr>Standard</vt:lpwstr>
  </property>
  <property fmtid="{D5CDD505-2E9C-101B-9397-08002B2CF9AE}" pid="8" name="MSIP_Label_112bfb09-0f6a-4518-a647-7fa9d6d66816_Name">
    <vt:lpwstr>Confidential</vt:lpwstr>
  </property>
  <property fmtid="{D5CDD505-2E9C-101B-9397-08002B2CF9AE}" pid="9" name="MSIP_Label_112bfb09-0f6a-4518-a647-7fa9d6d66816_SiteId">
    <vt:lpwstr>0622322b-70eb-4067-8631-3f9eab57e22d</vt:lpwstr>
  </property>
  <property fmtid="{D5CDD505-2E9C-101B-9397-08002B2CF9AE}" pid="10" name="MSIP_Label_112bfb09-0f6a-4518-a647-7fa9d6d66816_ActionId">
    <vt:lpwstr>c6926355-8d63-49b6-9064-78f5d8697d21</vt:lpwstr>
  </property>
  <property fmtid="{D5CDD505-2E9C-101B-9397-08002B2CF9AE}" pid="11" name="MSIP_Label_112bfb09-0f6a-4518-a647-7fa9d6d66816_ContentBits">
    <vt:lpwstr>0</vt:lpwstr>
  </property>
</Properties>
</file>