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villeassessment.sharepoint.com/teams/Translations/Translations/Planning/Language_Availability/"/>
    </mc:Choice>
  </mc:AlternateContent>
  <xr:revisionPtr revIDLastSave="0" documentId="13_ncr:1_{1609506B-10F7-4FB7-9122-C2B4280446DA}" xr6:coauthVersionLast="47" xr6:coauthVersionMax="47" xr10:uidLastSave="{00000000-0000-0000-0000-000000000000}"/>
  <bookViews>
    <workbookView xWindow="-28920" yWindow="10500" windowWidth="29040" windowHeight="17520" xr2:uid="{6874D227-AD1D-4588-9505-C279822123F0}"/>
  </bookViews>
  <sheets>
    <sheet name="Sheet1" sheetId="1" r:id="rId1"/>
  </sheets>
  <definedNames>
    <definedName name="_xlnm.Print_Area" localSheetId="0">Sheet1!$A$1:$AO$33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" i="1" l="1"/>
  <c r="AO3" i="1"/>
  <c r="AO4" i="1"/>
  <c r="AO5" i="1"/>
  <c r="AO6" i="1"/>
  <c r="AO7" i="1"/>
  <c r="AO8" i="1"/>
  <c r="AO9" i="1"/>
  <c r="AO10" i="1"/>
  <c r="AO11" i="1"/>
  <c r="AO12" i="1"/>
  <c r="AO13" i="1"/>
  <c r="AO27" i="1"/>
  <c r="AO26" i="1"/>
</calcChain>
</file>

<file path=xl/sharedStrings.xml><?xml version="1.0" encoding="utf-8"?>
<sst xmlns="http://schemas.openxmlformats.org/spreadsheetml/2006/main" count="72" uniqueCount="72">
  <si>
    <t>English (UK)</t>
  </si>
  <si>
    <t>English (US)</t>
  </si>
  <si>
    <t>English (Canada)</t>
  </si>
  <si>
    <t>Arabic (U.A.E.) &amp; (Saudi Arabia)</t>
  </si>
  <si>
    <t>Azeri</t>
  </si>
  <si>
    <t>Bulgarian</t>
  </si>
  <si>
    <t>Chinese (Simplified)</t>
  </si>
  <si>
    <t>Chinese (Traditional Hong Kong)</t>
  </si>
  <si>
    <t>Chinese (Traditional Taiwan)</t>
  </si>
  <si>
    <t>Czech</t>
  </si>
  <si>
    <t>Danish</t>
  </si>
  <si>
    <t>Dutch</t>
  </si>
  <si>
    <t>Finnish</t>
  </si>
  <si>
    <t>French (Canada)</t>
  </si>
  <si>
    <t>French (France)</t>
  </si>
  <si>
    <t>German</t>
  </si>
  <si>
    <t>Greek</t>
  </si>
  <si>
    <t>Hindi</t>
  </si>
  <si>
    <t>Hungarian</t>
  </si>
  <si>
    <t>Indonesian</t>
  </si>
  <si>
    <t>Italian</t>
  </si>
  <si>
    <t>Japanese</t>
  </si>
  <si>
    <t>Kazakh</t>
  </si>
  <si>
    <t>Korean</t>
  </si>
  <si>
    <t>Lithuanian</t>
  </si>
  <si>
    <t>Malay</t>
  </si>
  <si>
    <t>Norwegian (Bokmål)</t>
  </si>
  <si>
    <t>Polish</t>
  </si>
  <si>
    <t>Portuguese (Brazil)</t>
  </si>
  <si>
    <t>Portuguese (Portugal)</t>
  </si>
  <si>
    <t>Romanian</t>
  </si>
  <si>
    <t>Russian</t>
  </si>
  <si>
    <t>Serbian</t>
  </si>
  <si>
    <t>Spanish (Mexico)</t>
  </si>
  <si>
    <t>Spanish (Spain)</t>
  </si>
  <si>
    <t>Swedish</t>
  </si>
  <si>
    <t>Thai</t>
  </si>
  <si>
    <t>Turkish</t>
  </si>
  <si>
    <t>Vietnamese</t>
  </si>
  <si>
    <t xml:space="preserve">Total: 39 </t>
  </si>
  <si>
    <t>Oasys Platform (Candidate)</t>
  </si>
  <si>
    <t>Privacy Policy</t>
  </si>
  <si>
    <t>Analysis Range - Swift Analysis Aptitude-Rx (IA) Test</t>
  </si>
  <si>
    <t>Analysis Range - Swift Analysis Aptitude &amp; Pace Report (Rx)</t>
  </si>
  <si>
    <t>Analysis Range - Swift Analysis Verbal &amp; Numerical Aptitude-Rx (IA) Test</t>
  </si>
  <si>
    <t>Analysis Range - Swift Analysis Verbal &amp; Numerical Aptitude &amp; Pace Report (Rx)</t>
  </si>
  <si>
    <t>Analysis Range - Verbal Analysis Aptitude-Rx (IA) Test</t>
  </si>
  <si>
    <t>Analysis Range - Verbal Analysis Aptitude &amp; Pace Report (Rx)</t>
  </si>
  <si>
    <t>Analysis Range - Numerical Analysis Aptitude-Rx (IA) Test</t>
  </si>
  <si>
    <t>Analysis Range - Numerical Analysis Aptitude &amp; Pace Report (Rx)</t>
  </si>
  <si>
    <t>Analysis Range - Diagrammatic Analysis Aptitude-Rx (IA) Test</t>
  </si>
  <si>
    <t>Analysis Range - Diagrammatic Analysis Aptitude &amp; Pace Report (Rx)</t>
  </si>
  <si>
    <t>Analysis Range - Swift Executive Aptitude-Rx (IA) Test</t>
  </si>
  <si>
    <t>Analysis Range - Swift Executive Aptitude &amp; Pace Report (Rx)</t>
  </si>
  <si>
    <t>Abstract - Abstract Reasoning Aptitude-Rx (IA) Test</t>
  </si>
  <si>
    <t>Abstract - Abstract Reasoning Aptitude &amp; Pace Report (Rx)</t>
  </si>
  <si>
    <t>Comprehension Range - Swift Comprehension Aptitude-Rx (IA) Test</t>
  </si>
  <si>
    <t>Comprehension Range - Swift Comprehension Aptitude &amp; Pace Report (Rx)</t>
  </si>
  <si>
    <t>Comprehension Range - Swift Comprehension Verbal &amp; Numerical-Rx (IA) Test</t>
  </si>
  <si>
    <t>Comprehension Range - Swift Comprehension Verbal &amp; Numerical Aptitude &amp; Pace Report (Rx)</t>
  </si>
  <si>
    <t>Comprehension Range - Verbal Comprehension Aptitude-Rx (IA) Test</t>
  </si>
  <si>
    <t>Comprehension Range - Verbal Comprehension Aptitude &amp; Pace Report (Rx)</t>
  </si>
  <si>
    <t>Comprehension Range - Numerical Comprehension Aptitude-Rx (IA) Test</t>
  </si>
  <si>
    <t>Comprehension Range - Numerical Comprehension Aptitude &amp; Pace Report (Rx)</t>
  </si>
  <si>
    <t>Swift Global Aptitude (IA) Test</t>
  </si>
  <si>
    <t>Swift Global Aptitude &amp; Pace Report</t>
  </si>
  <si>
    <t>Technical Range - Swift Technical Aptitude-Rx (IA) Test</t>
  </si>
  <si>
    <t>Technical Range - Swift Technical Aptitude &amp; Pace Report (Rx)</t>
  </si>
  <si>
    <t>Candidate Preparation for Aptitude &amp; Wave is available in all languages on Oasys and at savilleassessment.com</t>
  </si>
  <si>
    <t>All reports other than 360 and Job Profiler have translated Group Overviews in all languages.</t>
  </si>
  <si>
    <t>© 2024 Saville Assessment. All rights reserved.</t>
  </si>
  <si>
    <r>
      <t xml:space="preserve">
</t>
    </r>
    <r>
      <rPr>
        <b/>
        <sz val="11"/>
        <color rgb="FF409E85"/>
        <rFont val="Arial"/>
        <family val="2"/>
      </rPr>
      <t>LANGUAGE AVAILABILITY (OASYS)
15 April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</si>
</sst>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409E85"/>
      <name val="Arial"/>
      <family val="2"/>
    </font>
    <font>
      <sz val="10"/>
      <color rgb="FF1A244A"/>
      <name val="Arial"/>
      <family val="2"/>
    </font>
    <font>
      <sz val="10"/>
      <color rgb="FF626FB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A244A"/>
        <bgColor indexed="64"/>
      </patternFill>
    </fill>
    <fill>
      <patternFill patternType="solid">
        <fgColor rgb="FF626FBD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textRotation="90" wrapText="1"/>
    </xf>
    <xf numFmtId="0" fontId="7" fillId="0" borderId="1" xfId="0" applyFont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5">
    <dxf>
      <font>
        <color rgb="FF0064A0"/>
      </font>
      <fill>
        <patternFill>
          <bgColor rgb="FF0064A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94949"/>
      </font>
      <fill>
        <patternFill>
          <bgColor rgb="FF094949"/>
        </patternFill>
      </fill>
    </dxf>
    <dxf>
      <font>
        <color rgb="FF5091CD"/>
      </font>
      <fill>
        <patternFill>
          <bgColor rgb="FF5091CD"/>
        </patternFill>
      </fill>
    </dxf>
    <dxf>
      <font>
        <color theme="1"/>
      </font>
      <fill>
        <patternFill>
          <bgColor theme="1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094949"/>
      </font>
      <fill>
        <patternFill>
          <bgColor rgb="FF094949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ill>
        <patternFill>
          <bgColor rgb="FF1A244A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theme="0"/>
      </font>
      <fill>
        <patternFill>
          <bgColor rgb="FF002D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B84C9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933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ABC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EB91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A6A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DB5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020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57F8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C2A4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09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9494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DB5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A6A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EB91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8ABC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020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B84C9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2D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9494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09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933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C2A4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57F8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A244A"/>
      <color rgb="FF409E85"/>
      <color rgb="FF702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2247366</xdr:colOff>
      <xdr:row>0</xdr:row>
      <xdr:rowOff>275168</xdr:rowOff>
    </xdr:from>
    <xdr:to>
      <xdr:col>0</xdr:col>
      <xdr:colOff>4952128</xdr:colOff>
      <xdr:row>0</xdr:row>
      <xdr:rowOff>1105359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E4E3A543-B256-0D96-520F-6E89C6468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247366" y="275168"/>
          <a:ext cx="2704762" cy="83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7D1CB-5BF2-405D-992F-8408EED4FD67}">
  <dimension ref="A1:AO34"/>
  <sheetViews>
    <sheetView tabSelected="1" zoomScale="90" zoomScaleNormal="90" zoomScalePage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35"/>
  <cols>
    <col min="1" max="1" width="101.73046875" bestFit="1" customWidth="1"/>
    <col min="2" max="3" width="3.265625" bestFit="1" customWidth="1"/>
    <col min="4" max="4" width="3.265625" customWidth="1"/>
    <col min="5" max="18" width="3.265625" bestFit="1" customWidth="1"/>
    <col min="19" max="19" width="3.265625" customWidth="1"/>
    <col min="20" max="25" width="3.265625" bestFit="1" customWidth="1"/>
    <col min="26" max="26" width="3.265625" customWidth="1"/>
    <col min="27" max="33" width="3.265625" bestFit="1" customWidth="1"/>
    <col min="34" max="34" width="3.265625" customWidth="1"/>
    <col min="35" max="38" width="3.265625" bestFit="1" customWidth="1"/>
    <col min="39" max="40" width="3.265625" customWidth="1"/>
    <col min="41" max="41" width="3.265625" bestFit="1" customWidth="1"/>
  </cols>
  <sheetData>
    <row r="1" spans="1:41" ht="173.25" customHeight="1" x14ac:dyDescent="0.35">
      <c r="A1" s="9" t="s">
        <v>71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31</v>
      </c>
      <c r="AH1" s="8" t="s">
        <v>32</v>
      </c>
      <c r="AI1" s="8" t="s">
        <v>33</v>
      </c>
      <c r="AJ1" s="8" t="s">
        <v>34</v>
      </c>
      <c r="AK1" s="8" t="s">
        <v>35</v>
      </c>
      <c r="AL1" s="8" t="s">
        <v>36</v>
      </c>
      <c r="AM1" s="8" t="s">
        <v>37</v>
      </c>
      <c r="AN1" s="8" t="s">
        <v>38</v>
      </c>
      <c r="AO1" s="10" t="s">
        <v>39</v>
      </c>
    </row>
    <row r="2" spans="1:41" s="3" customFormat="1" ht="16.5" customHeight="1" x14ac:dyDescent="0.35">
      <c r="A2" s="12" t="s">
        <v>40</v>
      </c>
      <c r="B2" s="11">
        <v>1</v>
      </c>
      <c r="C2" s="11">
        <v>1</v>
      </c>
      <c r="D2" s="11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>
        <v>1</v>
      </c>
      <c r="L2" s="11">
        <v>1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>
        <v>1</v>
      </c>
      <c r="S2" s="11"/>
      <c r="T2" s="11">
        <v>1</v>
      </c>
      <c r="U2" s="11">
        <v>1</v>
      </c>
      <c r="V2" s="11">
        <v>1</v>
      </c>
      <c r="W2" s="11">
        <v>1</v>
      </c>
      <c r="X2" s="11"/>
      <c r="Y2" s="11">
        <v>1</v>
      </c>
      <c r="Z2" s="11"/>
      <c r="AA2" s="11"/>
      <c r="AB2" s="11">
        <v>1</v>
      </c>
      <c r="AC2" s="11">
        <v>1</v>
      </c>
      <c r="AD2" s="11">
        <v>1</v>
      </c>
      <c r="AE2" s="11">
        <v>1</v>
      </c>
      <c r="AF2" s="11">
        <v>1</v>
      </c>
      <c r="AG2" s="11">
        <v>1</v>
      </c>
      <c r="AH2" s="11">
        <v>1</v>
      </c>
      <c r="AI2" s="11">
        <v>1</v>
      </c>
      <c r="AJ2" s="11">
        <v>1</v>
      </c>
      <c r="AK2" s="11">
        <v>1</v>
      </c>
      <c r="AL2" s="11">
        <v>1</v>
      </c>
      <c r="AM2" s="11">
        <v>1</v>
      </c>
      <c r="AN2" s="11">
        <v>1</v>
      </c>
      <c r="AO2" s="2">
        <f t="shared" ref="AO2:AO4" si="0">SUM(B2:AN2)</f>
        <v>34</v>
      </c>
    </row>
    <row r="3" spans="1:41" s="3" customFormat="1" ht="16.5" customHeight="1" x14ac:dyDescent="0.35">
      <c r="A3" s="13" t="s">
        <v>41</v>
      </c>
      <c r="B3" s="11">
        <v>1</v>
      </c>
      <c r="C3" s="11">
        <v>1</v>
      </c>
      <c r="D3" s="11"/>
      <c r="E3" s="11">
        <v>1</v>
      </c>
      <c r="F3" s="11"/>
      <c r="G3" s="11"/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/>
      <c r="O3" s="11">
        <v>1</v>
      </c>
      <c r="P3" s="11">
        <v>1</v>
      </c>
      <c r="Q3" s="11">
        <v>1</v>
      </c>
      <c r="R3" s="11">
        <v>1</v>
      </c>
      <c r="S3" s="11"/>
      <c r="T3" s="11">
        <v>1</v>
      </c>
      <c r="U3" s="11">
        <v>1</v>
      </c>
      <c r="V3" s="11">
        <v>1</v>
      </c>
      <c r="W3" s="11">
        <v>1</v>
      </c>
      <c r="X3" s="11"/>
      <c r="Y3" s="11"/>
      <c r="Z3" s="11"/>
      <c r="AA3" s="11"/>
      <c r="AB3" s="11">
        <v>1</v>
      </c>
      <c r="AC3" s="11">
        <v>1</v>
      </c>
      <c r="AD3" s="11">
        <v>1</v>
      </c>
      <c r="AE3" s="11">
        <v>1</v>
      </c>
      <c r="AF3" s="11"/>
      <c r="AG3" s="11">
        <v>1</v>
      </c>
      <c r="AH3" s="11"/>
      <c r="AI3" s="11">
        <v>1</v>
      </c>
      <c r="AJ3" s="11">
        <v>1</v>
      </c>
      <c r="AK3" s="11">
        <v>1</v>
      </c>
      <c r="AL3" s="11">
        <v>1</v>
      </c>
      <c r="AM3" s="11">
        <v>1</v>
      </c>
      <c r="AN3" s="11">
        <v>1</v>
      </c>
      <c r="AO3" s="2">
        <f t="shared" si="0"/>
        <v>28</v>
      </c>
    </row>
    <row r="4" spans="1:41" s="3" customFormat="1" ht="16.5" customHeight="1" x14ac:dyDescent="0.35">
      <c r="A4" s="4" t="s">
        <v>42</v>
      </c>
      <c r="B4" s="2">
        <v>1</v>
      </c>
      <c r="C4" s="2">
        <v>1</v>
      </c>
      <c r="D4" s="2"/>
      <c r="E4" s="2">
        <v>1</v>
      </c>
      <c r="F4" s="2">
        <v>1</v>
      </c>
      <c r="G4" s="2"/>
      <c r="H4" s="2">
        <v>1</v>
      </c>
      <c r="I4" s="2"/>
      <c r="J4" s="2"/>
      <c r="K4" s="2">
        <v>1</v>
      </c>
      <c r="L4" s="2">
        <v>1</v>
      </c>
      <c r="M4" s="2">
        <v>1</v>
      </c>
      <c r="N4" s="2">
        <v>1</v>
      </c>
      <c r="O4" s="2"/>
      <c r="P4" s="2">
        <v>1</v>
      </c>
      <c r="Q4" s="2">
        <v>1</v>
      </c>
      <c r="R4" s="2">
        <v>1</v>
      </c>
      <c r="S4" s="2"/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6"/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/>
      <c r="AI4" s="2">
        <v>1</v>
      </c>
      <c r="AJ4" s="2">
        <v>1</v>
      </c>
      <c r="AK4" s="2">
        <v>1</v>
      </c>
      <c r="AL4" s="2"/>
      <c r="AM4" s="2">
        <v>1</v>
      </c>
      <c r="AN4" s="2"/>
      <c r="AO4" s="2">
        <f t="shared" si="0"/>
        <v>29</v>
      </c>
    </row>
    <row r="5" spans="1:41" s="3" customFormat="1" ht="16.5" customHeight="1" x14ac:dyDescent="0.35">
      <c r="A5" s="4" t="s">
        <v>43</v>
      </c>
      <c r="B5" s="2">
        <v>1</v>
      </c>
      <c r="C5" s="2">
        <v>1</v>
      </c>
      <c r="D5" s="2"/>
      <c r="E5" s="2">
        <v>1</v>
      </c>
      <c r="F5" s="2"/>
      <c r="G5" s="2"/>
      <c r="H5" s="2">
        <v>1</v>
      </c>
      <c r="I5" s="2"/>
      <c r="J5" s="2"/>
      <c r="K5" s="2">
        <v>1</v>
      </c>
      <c r="L5" s="2">
        <v>1</v>
      </c>
      <c r="M5" s="2">
        <v>1</v>
      </c>
      <c r="N5" s="2"/>
      <c r="O5" s="2"/>
      <c r="P5" s="2">
        <v>1</v>
      </c>
      <c r="Q5" s="2">
        <v>1</v>
      </c>
      <c r="R5" s="2">
        <v>1</v>
      </c>
      <c r="S5" s="2"/>
      <c r="T5" s="2"/>
      <c r="U5" s="2"/>
      <c r="V5" s="2">
        <v>1</v>
      </c>
      <c r="W5" s="2"/>
      <c r="X5" s="2"/>
      <c r="Y5" s="2">
        <v>1</v>
      </c>
      <c r="Z5" s="6"/>
      <c r="AA5" s="2"/>
      <c r="AB5" s="2">
        <v>1</v>
      </c>
      <c r="AC5" s="2"/>
      <c r="AD5" s="2">
        <v>1</v>
      </c>
      <c r="AE5" s="2">
        <v>1</v>
      </c>
      <c r="AF5" s="2"/>
      <c r="AG5" s="2">
        <v>1</v>
      </c>
      <c r="AH5" s="2"/>
      <c r="AI5" s="2">
        <v>1</v>
      </c>
      <c r="AJ5" s="2">
        <v>1</v>
      </c>
      <c r="AK5" s="2">
        <v>1</v>
      </c>
      <c r="AL5" s="2"/>
      <c r="AM5" s="2"/>
      <c r="AN5" s="2"/>
      <c r="AO5" s="2">
        <f t="shared" ref="AO5:AO12" si="1">SUM(B5:AN5)</f>
        <v>19</v>
      </c>
    </row>
    <row r="6" spans="1:41" s="3" customFormat="1" ht="16.5" customHeight="1" x14ac:dyDescent="0.35">
      <c r="A6" s="4" t="s">
        <v>44</v>
      </c>
      <c r="B6" s="2">
        <v>1</v>
      </c>
      <c r="C6" s="2">
        <v>1</v>
      </c>
      <c r="D6" s="2"/>
      <c r="E6" s="2">
        <v>1</v>
      </c>
      <c r="F6" s="2">
        <v>1</v>
      </c>
      <c r="G6" s="2"/>
      <c r="H6" s="2">
        <v>1</v>
      </c>
      <c r="I6" s="2"/>
      <c r="J6" s="2"/>
      <c r="K6" s="2">
        <v>1</v>
      </c>
      <c r="L6" s="2">
        <v>1</v>
      </c>
      <c r="M6" s="2">
        <v>1</v>
      </c>
      <c r="N6" s="2">
        <v>1</v>
      </c>
      <c r="O6" s="2"/>
      <c r="P6" s="2">
        <v>1</v>
      </c>
      <c r="Q6" s="2">
        <v>1</v>
      </c>
      <c r="R6" s="2">
        <v>1</v>
      </c>
      <c r="S6" s="2"/>
      <c r="T6" s="2">
        <v>1</v>
      </c>
      <c r="U6" s="2">
        <v>1</v>
      </c>
      <c r="V6" s="2">
        <v>1</v>
      </c>
      <c r="W6" s="2">
        <v>1</v>
      </c>
      <c r="X6" s="2"/>
      <c r="Y6" s="2">
        <v>1</v>
      </c>
      <c r="Z6" s="6"/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/>
      <c r="AI6" s="2">
        <v>1</v>
      </c>
      <c r="AJ6" s="2">
        <v>1</v>
      </c>
      <c r="AK6" s="2">
        <v>1</v>
      </c>
      <c r="AL6" s="2"/>
      <c r="AM6" s="2">
        <v>1</v>
      </c>
      <c r="AN6" s="2"/>
      <c r="AO6" s="2">
        <f t="shared" si="1"/>
        <v>28</v>
      </c>
    </row>
    <row r="7" spans="1:41" s="3" customFormat="1" ht="16.5" customHeight="1" x14ac:dyDescent="0.35">
      <c r="A7" s="4" t="s">
        <v>45</v>
      </c>
      <c r="B7" s="2">
        <v>1</v>
      </c>
      <c r="C7" s="2">
        <v>1</v>
      </c>
      <c r="D7" s="2"/>
      <c r="E7" s="2">
        <v>1</v>
      </c>
      <c r="F7" s="2"/>
      <c r="G7" s="2"/>
      <c r="H7" s="2">
        <v>1</v>
      </c>
      <c r="I7" s="2"/>
      <c r="J7" s="2"/>
      <c r="K7" s="2"/>
      <c r="L7" s="2">
        <v>1</v>
      </c>
      <c r="M7" s="2">
        <v>1</v>
      </c>
      <c r="N7" s="2"/>
      <c r="O7" s="2"/>
      <c r="P7" s="2">
        <v>1</v>
      </c>
      <c r="Q7" s="2">
        <v>1</v>
      </c>
      <c r="R7" s="2">
        <v>1</v>
      </c>
      <c r="S7" s="2"/>
      <c r="T7" s="2"/>
      <c r="U7" s="2"/>
      <c r="V7" s="2">
        <v>1</v>
      </c>
      <c r="W7" s="2"/>
      <c r="X7" s="2"/>
      <c r="Y7" s="2"/>
      <c r="Z7" s="6"/>
      <c r="AA7" s="2"/>
      <c r="AB7" s="2"/>
      <c r="AC7" s="2"/>
      <c r="AD7" s="2">
        <v>1</v>
      </c>
      <c r="AE7" s="2">
        <v>1</v>
      </c>
      <c r="AF7" s="2"/>
      <c r="AG7" s="2">
        <v>1</v>
      </c>
      <c r="AH7" s="2"/>
      <c r="AI7" s="2">
        <v>1</v>
      </c>
      <c r="AJ7" s="2">
        <v>1</v>
      </c>
      <c r="AK7" s="2"/>
      <c r="AL7" s="2"/>
      <c r="AM7" s="2"/>
      <c r="AN7" s="2"/>
      <c r="AO7" s="2">
        <f t="shared" si="1"/>
        <v>15</v>
      </c>
    </row>
    <row r="8" spans="1:41" s="3" customFormat="1" ht="16.5" customHeight="1" x14ac:dyDescent="0.35">
      <c r="A8" s="1" t="s">
        <v>46</v>
      </c>
      <c r="B8" s="2">
        <v>1</v>
      </c>
      <c r="C8" s="2">
        <v>1</v>
      </c>
      <c r="D8" s="2"/>
      <c r="E8" s="2">
        <v>1</v>
      </c>
      <c r="F8" s="2">
        <v>1</v>
      </c>
      <c r="G8" s="2"/>
      <c r="H8" s="2">
        <v>1</v>
      </c>
      <c r="I8" s="2"/>
      <c r="J8" s="2"/>
      <c r="K8" s="2"/>
      <c r="L8" s="2"/>
      <c r="M8" s="2">
        <v>1</v>
      </c>
      <c r="N8" s="2"/>
      <c r="O8" s="2"/>
      <c r="P8" s="2">
        <v>1</v>
      </c>
      <c r="Q8" s="2">
        <v>1</v>
      </c>
      <c r="R8" s="2"/>
      <c r="S8" s="2"/>
      <c r="T8" s="2"/>
      <c r="U8" s="2">
        <v>1</v>
      </c>
      <c r="V8" s="2"/>
      <c r="W8" s="2"/>
      <c r="X8" s="2"/>
      <c r="Y8" s="2"/>
      <c r="Z8" s="6"/>
      <c r="AA8" s="2"/>
      <c r="AB8" s="2"/>
      <c r="AC8" s="2"/>
      <c r="AD8" s="2">
        <v>1</v>
      </c>
      <c r="AE8" s="2"/>
      <c r="AF8" s="2"/>
      <c r="AG8" s="2">
        <v>1</v>
      </c>
      <c r="AH8" s="2"/>
      <c r="AI8" s="2"/>
      <c r="AJ8" s="2">
        <v>1</v>
      </c>
      <c r="AK8" s="2"/>
      <c r="AL8" s="2"/>
      <c r="AM8" s="2"/>
      <c r="AN8" s="2"/>
      <c r="AO8" s="2">
        <f t="shared" si="1"/>
        <v>12</v>
      </c>
    </row>
    <row r="9" spans="1:41" s="3" customFormat="1" ht="16.5" customHeight="1" x14ac:dyDescent="0.35">
      <c r="A9" s="1" t="s">
        <v>47</v>
      </c>
      <c r="B9" s="2">
        <v>1</v>
      </c>
      <c r="C9" s="2">
        <v>1</v>
      </c>
      <c r="D9" s="2"/>
      <c r="E9" s="2">
        <v>1</v>
      </c>
      <c r="F9" s="2"/>
      <c r="G9" s="2"/>
      <c r="H9" s="2"/>
      <c r="I9" s="2"/>
      <c r="J9" s="2"/>
      <c r="K9" s="2"/>
      <c r="L9" s="2">
        <v>1</v>
      </c>
      <c r="M9" s="2">
        <v>1</v>
      </c>
      <c r="N9" s="2"/>
      <c r="O9" s="2"/>
      <c r="P9" s="2">
        <v>1</v>
      </c>
      <c r="Q9" s="2">
        <v>1</v>
      </c>
      <c r="R9" s="2"/>
      <c r="S9" s="2"/>
      <c r="T9" s="2"/>
      <c r="U9" s="2"/>
      <c r="V9" s="2"/>
      <c r="W9" s="2"/>
      <c r="X9" s="2"/>
      <c r="Y9" s="2"/>
      <c r="Z9" s="6"/>
      <c r="AA9" s="2"/>
      <c r="AB9" s="2"/>
      <c r="AC9" s="2"/>
      <c r="AD9" s="2"/>
      <c r="AE9" s="2"/>
      <c r="AF9" s="2"/>
      <c r="AG9" s="2">
        <v>1</v>
      </c>
      <c r="AH9" s="2"/>
      <c r="AI9" s="2">
        <v>1</v>
      </c>
      <c r="AJ9" s="2">
        <v>1</v>
      </c>
      <c r="AK9" s="2"/>
      <c r="AL9" s="2"/>
      <c r="AM9" s="2"/>
      <c r="AN9" s="2"/>
      <c r="AO9" s="2">
        <f t="shared" si="1"/>
        <v>10</v>
      </c>
    </row>
    <row r="10" spans="1:41" s="3" customFormat="1" ht="16.5" customHeight="1" x14ac:dyDescent="0.35">
      <c r="A10" s="1" t="s">
        <v>48</v>
      </c>
      <c r="B10" s="2">
        <v>1</v>
      </c>
      <c r="C10" s="2">
        <v>1</v>
      </c>
      <c r="D10" s="2"/>
      <c r="E10" s="2">
        <v>1</v>
      </c>
      <c r="F10" s="2">
        <v>1</v>
      </c>
      <c r="G10" s="2"/>
      <c r="H10" s="2">
        <v>1</v>
      </c>
      <c r="I10" s="2"/>
      <c r="J10" s="2"/>
      <c r="K10" s="2"/>
      <c r="L10" s="2"/>
      <c r="M10" s="2">
        <v>1</v>
      </c>
      <c r="N10" s="2"/>
      <c r="O10" s="2"/>
      <c r="P10" s="2">
        <v>1</v>
      </c>
      <c r="Q10" s="2">
        <v>1</v>
      </c>
      <c r="R10" s="2"/>
      <c r="S10" s="2"/>
      <c r="T10" s="2"/>
      <c r="U10" s="2">
        <v>1</v>
      </c>
      <c r="V10" s="2"/>
      <c r="W10" s="2"/>
      <c r="X10" s="2"/>
      <c r="Y10" s="2"/>
      <c r="Z10" s="6"/>
      <c r="AA10" s="2"/>
      <c r="AB10" s="2"/>
      <c r="AC10" s="2"/>
      <c r="AD10" s="2">
        <v>1</v>
      </c>
      <c r="AE10" s="2"/>
      <c r="AF10" s="2"/>
      <c r="AG10" s="2">
        <v>1</v>
      </c>
      <c r="AH10" s="2"/>
      <c r="AI10" s="2"/>
      <c r="AJ10" s="2">
        <v>1</v>
      </c>
      <c r="AK10" s="2"/>
      <c r="AL10" s="2"/>
      <c r="AM10" s="2"/>
      <c r="AN10" s="2"/>
      <c r="AO10" s="2">
        <f t="shared" si="1"/>
        <v>12</v>
      </c>
    </row>
    <row r="11" spans="1:41" s="3" customFormat="1" ht="16.5" customHeight="1" x14ac:dyDescent="0.35">
      <c r="A11" s="1" t="s">
        <v>49</v>
      </c>
      <c r="B11" s="2">
        <v>1</v>
      </c>
      <c r="C11" s="2">
        <v>1</v>
      </c>
      <c r="D11" s="2"/>
      <c r="E11" s="2">
        <v>1</v>
      </c>
      <c r="F11" s="2"/>
      <c r="G11" s="2"/>
      <c r="H11" s="2"/>
      <c r="I11" s="2"/>
      <c r="J11" s="2"/>
      <c r="K11" s="2"/>
      <c r="L11" s="2">
        <v>1</v>
      </c>
      <c r="M11" s="2">
        <v>1</v>
      </c>
      <c r="N11" s="2"/>
      <c r="O11" s="2"/>
      <c r="P11" s="2">
        <v>1</v>
      </c>
      <c r="Q11" s="2">
        <v>1</v>
      </c>
      <c r="R11" s="2"/>
      <c r="S11" s="2"/>
      <c r="T11" s="2"/>
      <c r="U11" s="2"/>
      <c r="V11" s="2"/>
      <c r="W11" s="2"/>
      <c r="X11" s="2"/>
      <c r="Y11" s="2"/>
      <c r="Z11" s="6"/>
      <c r="AA11" s="2"/>
      <c r="AB11" s="2"/>
      <c r="AC11" s="2"/>
      <c r="AD11" s="2"/>
      <c r="AE11" s="2"/>
      <c r="AF11" s="2"/>
      <c r="AG11" s="2">
        <v>1</v>
      </c>
      <c r="AH11" s="2"/>
      <c r="AI11" s="2">
        <v>1</v>
      </c>
      <c r="AJ11" s="2">
        <v>1</v>
      </c>
      <c r="AK11" s="2"/>
      <c r="AL11" s="2"/>
      <c r="AM11" s="2"/>
      <c r="AN11" s="2"/>
      <c r="AO11" s="2">
        <f t="shared" si="1"/>
        <v>10</v>
      </c>
    </row>
    <row r="12" spans="1:41" s="3" customFormat="1" ht="16.5" customHeight="1" x14ac:dyDescent="0.35">
      <c r="A12" s="1" t="s">
        <v>50</v>
      </c>
      <c r="B12" s="2">
        <v>1</v>
      </c>
      <c r="C12" s="2">
        <v>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  <c r="R12" s="2"/>
      <c r="S12" s="2"/>
      <c r="T12" s="2"/>
      <c r="U12" s="2"/>
      <c r="V12" s="2"/>
      <c r="W12" s="2"/>
      <c r="X12" s="2"/>
      <c r="Y12" s="2"/>
      <c r="Z12" s="6"/>
      <c r="AA12" s="2"/>
      <c r="AB12" s="2"/>
      <c r="AC12" s="2"/>
      <c r="AD12" s="2"/>
      <c r="AE12" s="2"/>
      <c r="AF12" s="2"/>
      <c r="AG12" s="2">
        <v>1</v>
      </c>
      <c r="AH12" s="2"/>
      <c r="AI12" s="2"/>
      <c r="AJ12" s="2"/>
      <c r="AK12" s="2"/>
      <c r="AL12" s="2"/>
      <c r="AM12" s="2"/>
      <c r="AN12" s="2"/>
      <c r="AO12" s="2">
        <f t="shared" si="1"/>
        <v>4</v>
      </c>
    </row>
    <row r="13" spans="1:41" s="3" customFormat="1" ht="16.5" customHeight="1" x14ac:dyDescent="0.35">
      <c r="A13" s="1" t="s">
        <v>51</v>
      </c>
      <c r="B13" s="2">
        <v>1</v>
      </c>
      <c r="C13" s="2">
        <v>1</v>
      </c>
      <c r="D13" s="2"/>
      <c r="E13" s="2"/>
      <c r="F13" s="2"/>
      <c r="G13" s="2"/>
      <c r="H13" s="2"/>
      <c r="I13" s="2"/>
      <c r="J13" s="2"/>
      <c r="K13" s="2"/>
      <c r="L13" s="2">
        <v>1</v>
      </c>
      <c r="M13" s="2"/>
      <c r="N13" s="2"/>
      <c r="O13" s="2"/>
      <c r="P13" s="2">
        <v>1</v>
      </c>
      <c r="Q13" s="2"/>
      <c r="R13" s="2"/>
      <c r="S13" s="2"/>
      <c r="T13" s="2"/>
      <c r="U13" s="2"/>
      <c r="V13" s="2"/>
      <c r="W13" s="2"/>
      <c r="X13" s="2"/>
      <c r="Y13" s="2"/>
      <c r="Z13" s="6"/>
      <c r="AA13" s="2"/>
      <c r="AB13" s="2"/>
      <c r="AC13" s="2"/>
      <c r="AD13" s="2"/>
      <c r="AE13" s="2"/>
      <c r="AF13" s="2"/>
      <c r="AG13" s="2">
        <v>1</v>
      </c>
      <c r="AH13" s="2"/>
      <c r="AI13" s="2"/>
      <c r="AJ13" s="2"/>
      <c r="AK13" s="2"/>
      <c r="AL13" s="2"/>
      <c r="AM13" s="2"/>
      <c r="AN13" s="2"/>
      <c r="AO13" s="2">
        <f>SUM(B13:AN13)</f>
        <v>5</v>
      </c>
    </row>
    <row r="14" spans="1:41" s="3" customFormat="1" ht="16.5" customHeight="1" x14ac:dyDescent="0.35">
      <c r="A14" s="4" t="s">
        <v>52</v>
      </c>
      <c r="B14" s="2">
        <v>1</v>
      </c>
      <c r="C14" s="2">
        <v>1</v>
      </c>
      <c r="D14" s="2"/>
      <c r="E14" s="2">
        <v>1</v>
      </c>
      <c r="F14" s="2">
        <v>1</v>
      </c>
      <c r="G14" s="2"/>
      <c r="H14" s="2">
        <v>1</v>
      </c>
      <c r="I14" s="2"/>
      <c r="J14" s="2"/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/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6"/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/>
      <c r="AI14" s="2">
        <v>1</v>
      </c>
      <c r="AJ14" s="2">
        <v>1</v>
      </c>
      <c r="AK14" s="2">
        <v>1</v>
      </c>
      <c r="AL14" s="2"/>
      <c r="AM14" s="2">
        <v>1</v>
      </c>
      <c r="AN14" s="2"/>
      <c r="AO14" s="2">
        <v>30</v>
      </c>
    </row>
    <row r="15" spans="1:41" s="3" customFormat="1" ht="16.5" customHeight="1" x14ac:dyDescent="0.35">
      <c r="A15" s="4" t="s">
        <v>53</v>
      </c>
      <c r="B15" s="2">
        <v>1</v>
      </c>
      <c r="C15" s="2">
        <v>1</v>
      </c>
      <c r="D15" s="2"/>
      <c r="E15" s="2">
        <v>1</v>
      </c>
      <c r="F15" s="2"/>
      <c r="G15" s="2"/>
      <c r="H15" s="2">
        <v>1</v>
      </c>
      <c r="I15" s="2"/>
      <c r="J15" s="2"/>
      <c r="K15" s="2">
        <v>1</v>
      </c>
      <c r="L15" s="2">
        <v>1</v>
      </c>
      <c r="M15" s="2">
        <v>1</v>
      </c>
      <c r="N15" s="2"/>
      <c r="O15" s="2">
        <v>1</v>
      </c>
      <c r="P15" s="2">
        <v>1</v>
      </c>
      <c r="Q15" s="2">
        <v>1</v>
      </c>
      <c r="R15" s="2">
        <v>1</v>
      </c>
      <c r="S15" s="2"/>
      <c r="T15" s="2"/>
      <c r="U15" s="2"/>
      <c r="V15" s="2">
        <v>1</v>
      </c>
      <c r="W15" s="2"/>
      <c r="X15" s="2"/>
      <c r="Y15" s="2">
        <v>1</v>
      </c>
      <c r="Z15" s="6"/>
      <c r="AA15" s="2"/>
      <c r="AB15" s="2">
        <v>1</v>
      </c>
      <c r="AC15" s="2"/>
      <c r="AD15" s="2">
        <v>1</v>
      </c>
      <c r="AE15" s="2">
        <v>1</v>
      </c>
      <c r="AF15" s="2"/>
      <c r="AG15" s="2">
        <v>1</v>
      </c>
      <c r="AH15" s="2"/>
      <c r="AI15" s="2">
        <v>1</v>
      </c>
      <c r="AJ15" s="2">
        <v>1</v>
      </c>
      <c r="AK15" s="2">
        <v>1</v>
      </c>
      <c r="AL15" s="2"/>
      <c r="AM15" s="2"/>
      <c r="AN15" s="2"/>
      <c r="AO15" s="2">
        <v>20</v>
      </c>
    </row>
    <row r="16" spans="1:41" s="3" customFormat="1" ht="16.5" customHeight="1" x14ac:dyDescent="0.35">
      <c r="A16" s="4" t="s">
        <v>54</v>
      </c>
      <c r="B16" s="2">
        <v>1</v>
      </c>
      <c r="C16" s="2">
        <v>1</v>
      </c>
      <c r="D16" s="2"/>
      <c r="E16" s="2">
        <v>1</v>
      </c>
      <c r="F16" s="2">
        <v>1</v>
      </c>
      <c r="G16" s="2"/>
      <c r="H16" s="2">
        <v>1</v>
      </c>
      <c r="I16" s="2"/>
      <c r="J16" s="2"/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/>
      <c r="T16" s="2">
        <v>1</v>
      </c>
      <c r="U16" s="2">
        <v>1</v>
      </c>
      <c r="V16" s="2">
        <v>1</v>
      </c>
      <c r="W16" s="2">
        <v>1</v>
      </c>
      <c r="X16" s="2"/>
      <c r="Y16" s="2">
        <v>1</v>
      </c>
      <c r="Z16" s="6"/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/>
      <c r="AI16" s="2">
        <v>1</v>
      </c>
      <c r="AJ16" s="2">
        <v>1</v>
      </c>
      <c r="AK16" s="2">
        <v>1</v>
      </c>
      <c r="AL16" s="2"/>
      <c r="AM16" s="2">
        <v>1</v>
      </c>
      <c r="AN16" s="2"/>
      <c r="AO16" s="2">
        <v>29</v>
      </c>
    </row>
    <row r="17" spans="1:41" s="3" customFormat="1" ht="16.5" customHeight="1" x14ac:dyDescent="0.35">
      <c r="A17" s="4" t="s">
        <v>55</v>
      </c>
      <c r="B17" s="2">
        <v>1</v>
      </c>
      <c r="C17" s="2">
        <v>1</v>
      </c>
      <c r="D17" s="2"/>
      <c r="E17" s="2">
        <v>1</v>
      </c>
      <c r="F17" s="2"/>
      <c r="G17" s="2"/>
      <c r="H17" s="2">
        <v>1</v>
      </c>
      <c r="I17" s="2"/>
      <c r="J17" s="2"/>
      <c r="K17" s="2">
        <v>1</v>
      </c>
      <c r="L17" s="2">
        <v>1</v>
      </c>
      <c r="M17" s="2">
        <v>1</v>
      </c>
      <c r="N17" s="2"/>
      <c r="O17" s="2">
        <v>1</v>
      </c>
      <c r="P17" s="2">
        <v>1</v>
      </c>
      <c r="Q17" s="2">
        <v>1</v>
      </c>
      <c r="R17" s="2">
        <v>1</v>
      </c>
      <c r="S17" s="2"/>
      <c r="T17" s="2"/>
      <c r="U17" s="2"/>
      <c r="V17" s="2">
        <v>1</v>
      </c>
      <c r="W17" s="2"/>
      <c r="X17" s="2"/>
      <c r="Y17" s="2">
        <v>1</v>
      </c>
      <c r="Z17" s="6"/>
      <c r="AA17" s="2"/>
      <c r="AB17" s="2">
        <v>1</v>
      </c>
      <c r="AC17" s="2"/>
      <c r="AD17" s="2">
        <v>1</v>
      </c>
      <c r="AE17" s="2">
        <v>1</v>
      </c>
      <c r="AF17" s="2"/>
      <c r="AG17" s="2">
        <v>1</v>
      </c>
      <c r="AH17" s="2"/>
      <c r="AI17" s="2">
        <v>1</v>
      </c>
      <c r="AJ17" s="2">
        <v>1</v>
      </c>
      <c r="AK17" s="2">
        <v>1</v>
      </c>
      <c r="AL17" s="2"/>
      <c r="AM17" s="2"/>
      <c r="AN17" s="2"/>
      <c r="AO17" s="2">
        <v>20</v>
      </c>
    </row>
    <row r="18" spans="1:41" s="3" customFormat="1" ht="16.5" customHeight="1" x14ac:dyDescent="0.35">
      <c r="A18" s="4" t="s">
        <v>56</v>
      </c>
      <c r="B18" s="2">
        <v>1</v>
      </c>
      <c r="C18" s="2">
        <v>1</v>
      </c>
      <c r="D18" s="2"/>
      <c r="E18" s="2">
        <v>1</v>
      </c>
      <c r="F18" s="2"/>
      <c r="G18" s="2"/>
      <c r="H18" s="2"/>
      <c r="I18" s="2"/>
      <c r="J18" s="2"/>
      <c r="K18" s="2"/>
      <c r="L18" s="2">
        <v>1</v>
      </c>
      <c r="M18" s="2">
        <v>1</v>
      </c>
      <c r="N18" s="2">
        <v>1</v>
      </c>
      <c r="O18" s="2"/>
      <c r="P18" s="2">
        <v>1</v>
      </c>
      <c r="Q18" s="2">
        <v>1</v>
      </c>
      <c r="R18" s="2"/>
      <c r="S18" s="2"/>
      <c r="T18" s="2"/>
      <c r="U18" s="2">
        <v>1</v>
      </c>
      <c r="V18" s="2"/>
      <c r="W18" s="2"/>
      <c r="X18" s="2"/>
      <c r="Y18" s="2"/>
      <c r="Z18" s="6"/>
      <c r="AA18" s="2"/>
      <c r="AB18" s="2">
        <v>1</v>
      </c>
      <c r="AC18" s="2">
        <v>1</v>
      </c>
      <c r="AD18" s="2"/>
      <c r="AE18" s="2">
        <v>1</v>
      </c>
      <c r="AF18" s="2"/>
      <c r="AG18" s="2">
        <v>1</v>
      </c>
      <c r="AH18" s="2"/>
      <c r="AI18" s="2">
        <v>1</v>
      </c>
      <c r="AJ18" s="2">
        <v>1</v>
      </c>
      <c r="AK18" s="2">
        <v>1</v>
      </c>
      <c r="AL18" s="2"/>
      <c r="AM18" s="2">
        <v>1</v>
      </c>
      <c r="AN18" s="2"/>
      <c r="AO18" s="2">
        <v>17</v>
      </c>
    </row>
    <row r="19" spans="1:41" s="3" customFormat="1" ht="16.5" customHeight="1" x14ac:dyDescent="0.35">
      <c r="A19" s="4" t="s">
        <v>57</v>
      </c>
      <c r="B19" s="2">
        <v>1</v>
      </c>
      <c r="C19" s="2">
        <v>1</v>
      </c>
      <c r="D19" s="2"/>
      <c r="E19" s="2">
        <v>1</v>
      </c>
      <c r="F19" s="2"/>
      <c r="G19" s="2"/>
      <c r="H19" s="2"/>
      <c r="I19" s="2"/>
      <c r="J19" s="2"/>
      <c r="K19" s="2"/>
      <c r="L19" s="2">
        <v>1</v>
      </c>
      <c r="M19" s="2">
        <v>1</v>
      </c>
      <c r="N19" s="2">
        <v>1</v>
      </c>
      <c r="O19" s="2"/>
      <c r="P19" s="2">
        <v>1</v>
      </c>
      <c r="Q19" s="2">
        <v>1</v>
      </c>
      <c r="R19" s="2"/>
      <c r="S19" s="2"/>
      <c r="T19" s="2"/>
      <c r="U19" s="2"/>
      <c r="V19" s="2"/>
      <c r="W19" s="2"/>
      <c r="X19" s="2"/>
      <c r="Y19" s="2"/>
      <c r="Z19" s="6"/>
      <c r="AA19" s="2"/>
      <c r="AB19" s="2">
        <v>1</v>
      </c>
      <c r="AC19" s="2">
        <v>1</v>
      </c>
      <c r="AD19" s="2"/>
      <c r="AE19" s="2">
        <v>1</v>
      </c>
      <c r="AF19" s="2"/>
      <c r="AG19" s="2">
        <v>1</v>
      </c>
      <c r="AH19" s="2"/>
      <c r="AI19" s="2">
        <v>1</v>
      </c>
      <c r="AJ19" s="2">
        <v>1</v>
      </c>
      <c r="AK19" s="2">
        <v>1</v>
      </c>
      <c r="AL19" s="2"/>
      <c r="AM19" s="2"/>
      <c r="AN19" s="2"/>
      <c r="AO19" s="2">
        <v>15</v>
      </c>
    </row>
    <row r="20" spans="1:41" s="3" customFormat="1" ht="16.5" customHeight="1" x14ac:dyDescent="0.35">
      <c r="A20" s="4" t="s">
        <v>58</v>
      </c>
      <c r="B20" s="2">
        <v>1</v>
      </c>
      <c r="C20" s="2">
        <v>1</v>
      </c>
      <c r="D20" s="2"/>
      <c r="E20" s="2">
        <v>1</v>
      </c>
      <c r="F20" s="2"/>
      <c r="G20" s="2"/>
      <c r="H20" s="2"/>
      <c r="I20" s="2"/>
      <c r="J20" s="2"/>
      <c r="K20" s="2"/>
      <c r="L20" s="2">
        <v>1</v>
      </c>
      <c r="M20" s="2"/>
      <c r="N20" s="2"/>
      <c r="O20" s="2"/>
      <c r="P20" s="2">
        <v>1</v>
      </c>
      <c r="Q20" s="2">
        <v>1</v>
      </c>
      <c r="R20" s="2"/>
      <c r="S20" s="2"/>
      <c r="T20" s="2"/>
      <c r="U20" s="2"/>
      <c r="V20" s="2"/>
      <c r="W20" s="2"/>
      <c r="X20" s="2"/>
      <c r="Y20" s="2"/>
      <c r="Z20" s="6"/>
      <c r="AA20" s="2"/>
      <c r="AB20" s="2"/>
      <c r="AC20" s="2"/>
      <c r="AD20" s="2"/>
      <c r="AE20" s="2"/>
      <c r="AF20" s="2"/>
      <c r="AG20" s="2"/>
      <c r="AH20" s="2"/>
      <c r="AI20" s="2">
        <v>1</v>
      </c>
      <c r="AJ20" s="2">
        <v>1</v>
      </c>
      <c r="AK20" s="2"/>
      <c r="AL20" s="2"/>
      <c r="AM20" s="2"/>
      <c r="AN20" s="2"/>
      <c r="AO20" s="2">
        <v>8</v>
      </c>
    </row>
    <row r="21" spans="1:41" s="3" customFormat="1" ht="16.5" customHeight="1" x14ac:dyDescent="0.35">
      <c r="A21" s="4" t="s">
        <v>59</v>
      </c>
      <c r="B21" s="2">
        <v>1</v>
      </c>
      <c r="C21" s="2">
        <v>1</v>
      </c>
      <c r="D21" s="2"/>
      <c r="E21" s="2">
        <v>1</v>
      </c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>
        <v>1</v>
      </c>
      <c r="Q21" s="2">
        <v>1</v>
      </c>
      <c r="R21" s="2"/>
      <c r="S21" s="2"/>
      <c r="T21" s="2"/>
      <c r="U21" s="2"/>
      <c r="V21" s="2"/>
      <c r="W21" s="2"/>
      <c r="X21" s="2"/>
      <c r="Y21" s="2"/>
      <c r="Z21" s="6"/>
      <c r="AA21" s="2"/>
      <c r="AB21" s="2"/>
      <c r="AC21" s="2"/>
      <c r="AD21" s="2"/>
      <c r="AE21" s="2"/>
      <c r="AF21" s="2"/>
      <c r="AG21" s="2"/>
      <c r="AH21" s="2"/>
      <c r="AI21" s="2">
        <v>1</v>
      </c>
      <c r="AJ21" s="2">
        <v>1</v>
      </c>
      <c r="AK21" s="2"/>
      <c r="AL21" s="2"/>
      <c r="AM21" s="2"/>
      <c r="AN21" s="2"/>
      <c r="AO21" s="2">
        <v>8</v>
      </c>
    </row>
    <row r="22" spans="1:41" s="3" customFormat="1" ht="16.5" customHeight="1" x14ac:dyDescent="0.35">
      <c r="A22" s="1" t="s">
        <v>60</v>
      </c>
      <c r="B22" s="2">
        <v>1</v>
      </c>
      <c r="C22" s="2">
        <v>1</v>
      </c>
      <c r="D22" s="2"/>
      <c r="E22" s="2">
        <v>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</v>
      </c>
      <c r="R22" s="2"/>
      <c r="S22" s="2"/>
      <c r="T22" s="2"/>
      <c r="U22" s="2"/>
      <c r="V22" s="2"/>
      <c r="W22" s="2"/>
      <c r="X22" s="2"/>
      <c r="Y22" s="2"/>
      <c r="Z22" s="6"/>
      <c r="AA22" s="2"/>
      <c r="AB22" s="2"/>
      <c r="AC22" s="2"/>
      <c r="AD22" s="2"/>
      <c r="AE22" s="2"/>
      <c r="AF22" s="2"/>
      <c r="AG22" s="2"/>
      <c r="AH22" s="2"/>
      <c r="AI22" s="2">
        <v>1</v>
      </c>
      <c r="AJ22" s="2">
        <v>1</v>
      </c>
      <c r="AK22" s="2"/>
      <c r="AL22" s="2"/>
      <c r="AM22" s="2"/>
      <c r="AN22" s="2"/>
      <c r="AO22" s="2">
        <v>6</v>
      </c>
    </row>
    <row r="23" spans="1:41" s="3" customFormat="1" ht="16.5" customHeight="1" x14ac:dyDescent="0.35">
      <c r="A23" s="1" t="s">
        <v>61</v>
      </c>
      <c r="B23" s="2">
        <v>1</v>
      </c>
      <c r="C23" s="2">
        <v>1</v>
      </c>
      <c r="D23" s="2"/>
      <c r="E23" s="2">
        <v>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1</v>
      </c>
      <c r="R23" s="2"/>
      <c r="S23" s="2"/>
      <c r="T23" s="2"/>
      <c r="U23" s="2"/>
      <c r="V23" s="2"/>
      <c r="W23" s="2"/>
      <c r="X23" s="2"/>
      <c r="Y23" s="2"/>
      <c r="Z23" s="6"/>
      <c r="AA23" s="2"/>
      <c r="AB23" s="2"/>
      <c r="AC23" s="2"/>
      <c r="AD23" s="2"/>
      <c r="AE23" s="2"/>
      <c r="AF23" s="2"/>
      <c r="AG23" s="2"/>
      <c r="AH23" s="2"/>
      <c r="AI23" s="2">
        <v>1</v>
      </c>
      <c r="AJ23" s="2">
        <v>1</v>
      </c>
      <c r="AK23" s="2"/>
      <c r="AL23" s="2"/>
      <c r="AM23" s="2"/>
      <c r="AN23" s="2"/>
      <c r="AO23" s="2">
        <v>6</v>
      </c>
    </row>
    <row r="24" spans="1:41" s="3" customFormat="1" ht="16.5" customHeight="1" x14ac:dyDescent="0.35">
      <c r="A24" s="1" t="s">
        <v>62</v>
      </c>
      <c r="B24" s="2">
        <v>1</v>
      </c>
      <c r="C24" s="2">
        <v>1</v>
      </c>
      <c r="D24" s="2"/>
      <c r="E24" s="2">
        <v>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1</v>
      </c>
      <c r="R24" s="2"/>
      <c r="S24" s="2"/>
      <c r="T24" s="2"/>
      <c r="U24" s="2"/>
      <c r="V24" s="2"/>
      <c r="W24" s="2"/>
      <c r="X24" s="2"/>
      <c r="Y24" s="2"/>
      <c r="Z24" s="6"/>
      <c r="AA24" s="2"/>
      <c r="AB24" s="2"/>
      <c r="AC24" s="2"/>
      <c r="AD24" s="2"/>
      <c r="AE24" s="2"/>
      <c r="AF24" s="2"/>
      <c r="AG24" s="2"/>
      <c r="AH24" s="2"/>
      <c r="AI24" s="2">
        <v>1</v>
      </c>
      <c r="AJ24" s="2">
        <v>1</v>
      </c>
      <c r="AK24" s="2"/>
      <c r="AL24" s="2"/>
      <c r="AM24" s="2"/>
      <c r="AN24" s="2"/>
      <c r="AO24" s="2">
        <v>6</v>
      </c>
    </row>
    <row r="25" spans="1:41" s="3" customFormat="1" ht="16.5" customHeight="1" x14ac:dyDescent="0.35">
      <c r="A25" s="1" t="s">
        <v>63</v>
      </c>
      <c r="B25" s="2">
        <v>1</v>
      </c>
      <c r="C25" s="2">
        <v>1</v>
      </c>
      <c r="D25" s="2"/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v>1</v>
      </c>
      <c r="R25" s="2"/>
      <c r="S25" s="2"/>
      <c r="T25" s="2"/>
      <c r="U25" s="2"/>
      <c r="V25" s="2"/>
      <c r="W25" s="2"/>
      <c r="X25" s="2"/>
      <c r="Y25" s="2"/>
      <c r="Z25" s="6"/>
      <c r="AA25" s="2"/>
      <c r="AB25" s="2"/>
      <c r="AC25" s="2"/>
      <c r="AD25" s="2"/>
      <c r="AE25" s="2"/>
      <c r="AF25" s="2"/>
      <c r="AG25" s="2"/>
      <c r="AH25" s="2"/>
      <c r="AI25" s="2">
        <v>1</v>
      </c>
      <c r="AJ25" s="2">
        <v>1</v>
      </c>
      <c r="AK25" s="2"/>
      <c r="AL25" s="2"/>
      <c r="AM25" s="2"/>
      <c r="AN25" s="2"/>
      <c r="AO25" s="2">
        <v>6</v>
      </c>
    </row>
    <row r="26" spans="1:41" s="3" customFormat="1" ht="16.5" customHeight="1" x14ac:dyDescent="0.35">
      <c r="A26" s="14" t="s">
        <v>64</v>
      </c>
      <c r="B26" s="15">
        <v>1</v>
      </c>
      <c r="C26" s="15">
        <v>1</v>
      </c>
      <c r="D26" s="2"/>
      <c r="E26" s="2"/>
      <c r="F26" s="2"/>
      <c r="G26" s="2"/>
      <c r="H26" s="2"/>
      <c r="I26" s="2"/>
      <c r="J26" s="2"/>
      <c r="K26" s="2"/>
      <c r="L26" s="15">
        <v>1</v>
      </c>
      <c r="M26" s="15">
        <v>1</v>
      </c>
      <c r="N26" s="2"/>
      <c r="O26" s="2"/>
      <c r="P26" s="15">
        <v>1</v>
      </c>
      <c r="Q26" s="15">
        <v>1</v>
      </c>
      <c r="R26" s="2"/>
      <c r="S26" s="2"/>
      <c r="T26" s="2"/>
      <c r="U26" s="2"/>
      <c r="V26" s="2"/>
      <c r="W26" s="2"/>
      <c r="X26" s="2"/>
      <c r="Y26" s="2"/>
      <c r="Z26" s="6"/>
      <c r="AA26" s="2"/>
      <c r="AB26" s="2"/>
      <c r="AC26" s="2"/>
      <c r="AD26" s="15">
        <v>1</v>
      </c>
      <c r="AE26" s="15">
        <v>1</v>
      </c>
      <c r="AF26" s="2"/>
      <c r="AG26" s="2"/>
      <c r="AH26" s="2"/>
      <c r="AI26" s="2"/>
      <c r="AJ26" s="15">
        <v>1</v>
      </c>
      <c r="AK26" s="2"/>
      <c r="AL26" s="2"/>
      <c r="AM26" s="2"/>
      <c r="AN26" s="2"/>
      <c r="AO26" s="2">
        <f>SUM(B26:AN26)</f>
        <v>9</v>
      </c>
    </row>
    <row r="27" spans="1:41" s="3" customFormat="1" ht="16.5" customHeight="1" x14ac:dyDescent="0.35">
      <c r="A27" s="14" t="s">
        <v>65</v>
      </c>
      <c r="B27" s="15">
        <v>1</v>
      </c>
      <c r="C27" s="15">
        <v>1</v>
      </c>
      <c r="D27" s="2"/>
      <c r="E27" s="2"/>
      <c r="F27" s="2"/>
      <c r="G27" s="2"/>
      <c r="H27" s="2"/>
      <c r="I27" s="2"/>
      <c r="J27" s="2"/>
      <c r="K27" s="2"/>
      <c r="L27" s="15">
        <v>1</v>
      </c>
      <c r="M27" s="2"/>
      <c r="N27" s="2"/>
      <c r="O27" s="2"/>
      <c r="P27" s="15">
        <v>1</v>
      </c>
      <c r="Q27" s="15">
        <v>1</v>
      </c>
      <c r="R27" s="2"/>
      <c r="S27" s="2"/>
      <c r="T27" s="2"/>
      <c r="U27" s="2"/>
      <c r="V27" s="2"/>
      <c r="W27" s="2"/>
      <c r="X27" s="2"/>
      <c r="Y27" s="2"/>
      <c r="Z27" s="6"/>
      <c r="AA27" s="2"/>
      <c r="AB27" s="2"/>
      <c r="AC27" s="2"/>
      <c r="AD27" s="15">
        <v>1</v>
      </c>
      <c r="AE27" s="15">
        <v>1</v>
      </c>
      <c r="AF27" s="2"/>
      <c r="AG27" s="2"/>
      <c r="AH27" s="2"/>
      <c r="AI27" s="2"/>
      <c r="AJ27" s="15">
        <v>1</v>
      </c>
      <c r="AK27" s="2"/>
      <c r="AL27" s="2"/>
      <c r="AM27" s="2"/>
      <c r="AN27" s="2"/>
      <c r="AO27" s="2">
        <f>SUM(B27:AN27)</f>
        <v>8</v>
      </c>
    </row>
    <row r="28" spans="1:41" s="3" customFormat="1" ht="16.5" customHeight="1" x14ac:dyDescent="0.35">
      <c r="A28" s="7" t="s">
        <v>66</v>
      </c>
      <c r="B28" s="2">
        <v>1</v>
      </c>
      <c r="C28" s="2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6"/>
      <c r="AA28" s="2"/>
      <c r="AB28" s="2"/>
      <c r="AC28" s="2"/>
      <c r="AD28" s="2"/>
      <c r="AE28" s="2"/>
      <c r="AF28" s="2"/>
      <c r="AG28" s="2">
        <v>1</v>
      </c>
      <c r="AH28" s="2"/>
      <c r="AI28" s="2"/>
      <c r="AJ28" s="2">
        <v>1</v>
      </c>
      <c r="AK28" s="2"/>
      <c r="AL28" s="2"/>
      <c r="AM28" s="2"/>
      <c r="AN28" s="2"/>
      <c r="AO28" s="2">
        <v>4</v>
      </c>
    </row>
    <row r="29" spans="1:41" s="3" customFormat="1" ht="16.5" customHeight="1" x14ac:dyDescent="0.35">
      <c r="A29" s="7" t="s">
        <v>67</v>
      </c>
      <c r="B29" s="2">
        <v>1</v>
      </c>
      <c r="C29" s="2">
        <v>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6"/>
      <c r="AA29" s="2"/>
      <c r="AB29" s="2"/>
      <c r="AC29" s="2"/>
      <c r="AD29" s="2"/>
      <c r="AE29" s="2"/>
      <c r="AF29" s="2"/>
      <c r="AG29" s="2">
        <v>1</v>
      </c>
      <c r="AH29" s="2"/>
      <c r="AI29" s="2"/>
      <c r="AJ29" s="2">
        <v>1</v>
      </c>
      <c r="AK29" s="2"/>
      <c r="AL29" s="2"/>
      <c r="AM29" s="2"/>
      <c r="AN29" s="2"/>
      <c r="AO29" s="2">
        <v>4</v>
      </c>
    </row>
    <row r="31" spans="1:41" x14ac:dyDescent="0.35">
      <c r="A31" s="3" t="s">
        <v>68</v>
      </c>
    </row>
    <row r="32" spans="1:41" x14ac:dyDescent="0.35">
      <c r="A32" s="3" t="s">
        <v>69</v>
      </c>
    </row>
    <row r="34" spans="1:1" x14ac:dyDescent="0.35">
      <c r="A34" s="5" t="s">
        <v>70</v>
      </c>
    </row>
  </sheetData>
  <sheetProtection sheet="1" objects="1" scenarios="1"/>
  <conditionalFormatting sqref="A4:A21">
    <cfRule type="expression" dxfId="144" priority="336">
      <formula>ISNUMBER(SEARCH("JP -",$A4))</formula>
    </cfRule>
  </conditionalFormatting>
  <conditionalFormatting sqref="A4:A29">
    <cfRule type="expression" dxfId="143" priority="17">
      <formula>ISNUMBER(SEARCH("Technical Range -",$A4))</formula>
    </cfRule>
    <cfRule type="expression" dxfId="142" priority="18">
      <formula>ISNUMBER(SEARCH("Comprehension Range -",$A4))</formula>
    </cfRule>
    <cfRule type="expression" dxfId="141" priority="25">
      <formula>ISNUMBER(SEARCH("Strengths - Administrative",$A4))</formula>
    </cfRule>
    <cfRule type="expression" dxfId="140" priority="20">
      <formula>ISNUMBER(SEARCH("Analysis Range - Swift Executive",$A4))</formula>
    </cfRule>
    <cfRule type="expression" dxfId="139" priority="21">
      <formula>ISNUMBER(SEARCH("Analysis Range - ",$A4))</formula>
    </cfRule>
    <cfRule type="expression" dxfId="138" priority="19">
      <formula>ISNUMBER(SEARCH("Abstract - Abstract Reasoning",$A4))</formula>
    </cfRule>
    <cfRule type="expression" dxfId="137" priority="22">
      <formula>ISNUMBER(SEARCH("My Self -",$A4))</formula>
    </cfRule>
    <cfRule type="expression" dxfId="136" priority="23">
      <formula>ISNUMBER(SEARCH("360 -",$A4))</formula>
    </cfRule>
    <cfRule type="expression" dxfId="135" priority="24">
      <formula>OR(ISNUMBER(SEARCH("Strengths - Commercial",$A4)),ISNUMBER(SEARCH("Strengths - Selling",$A4)))</formula>
    </cfRule>
    <cfRule type="expression" dxfId="134" priority="31">
      <formula>ISNUMBER(SEARCH("Oasys Platform",$A4))</formula>
    </cfRule>
    <cfRule type="expression" dxfId="133" priority="26">
      <formula>OR(ISNUMBER(SEARCH("Strengths - Operational",$A4)),ISNUMBER(SEARCH("Strengths - Technical",$A4)))</formula>
    </cfRule>
    <cfRule type="expression" dxfId="132" priority="27">
      <formula>ISNUMBER(SEARCH("Strengths - Customer",$A4))</formula>
    </cfRule>
    <cfRule type="expression" dxfId="131" priority="28">
      <formula>ISNUMBER(SEARCH("WS -",$A4))</formula>
    </cfRule>
    <cfRule type="expression" dxfId="130" priority="29">
      <formula>ISNUMBER(SEARCH("FS -",$A4))</formula>
    </cfRule>
    <cfRule type="expression" dxfId="129" priority="30">
      <formula>ISNUMBER(SEARCH("PS -",$A4))</formula>
    </cfRule>
  </conditionalFormatting>
  <conditionalFormatting sqref="A31:A32">
    <cfRule type="expression" dxfId="128" priority="405">
      <formula>ISNUMBER(SEARCH("Analysis Range - ",$A31))</formula>
    </cfRule>
    <cfRule type="expression" dxfId="127" priority="404">
      <formula>ISNUMBER(SEARCH("Analysis Range - Swift Executive",$A31))</formula>
    </cfRule>
    <cfRule type="expression" dxfId="126" priority="403">
      <formula>ISNUMBER(SEARCH("Abstract - Abstract Reasoning",$A31))</formula>
    </cfRule>
    <cfRule type="expression" dxfId="125" priority="402">
      <formula>ISNUMBER(SEARCH("Comprehension Range -",$A31))</formula>
    </cfRule>
    <cfRule type="expression" dxfId="124" priority="401">
      <formula>ISNUMBER(SEARCH("Technical Range -",$A31))</formula>
    </cfRule>
    <cfRule type="expression" dxfId="123" priority="416">
      <formula>ISNUMBER(SEARCH("JP -",$A31))</formula>
    </cfRule>
    <cfRule type="expression" dxfId="122" priority="415">
      <formula>ISNUMBER(SEARCH("Oasys Platform",$A31))</formula>
    </cfRule>
    <cfRule type="expression" dxfId="121" priority="414">
      <formula>ISNUMBER(SEARCH("PS -",$A31))</formula>
    </cfRule>
    <cfRule type="expression" dxfId="120" priority="413">
      <formula>ISNUMBER(SEARCH("FS -",$A31))</formula>
    </cfRule>
    <cfRule type="expression" dxfId="119" priority="412">
      <formula>ISNUMBER(SEARCH("WS -",$A31))</formula>
    </cfRule>
    <cfRule type="expression" dxfId="118" priority="411">
      <formula>ISNUMBER(SEARCH("Strengths - Customer",$A31))</formula>
    </cfRule>
    <cfRule type="expression" dxfId="117" priority="410">
      <formula>OR(ISNUMBER(SEARCH("Strengths - Operational",$A31)),ISNUMBER(SEARCH("Strengths - Technical",$A31)))</formula>
    </cfRule>
    <cfRule type="expression" dxfId="116" priority="409">
      <formula>ISNUMBER(SEARCH("Strengths - Administrative",$A31))</formula>
    </cfRule>
    <cfRule type="expression" dxfId="115" priority="408">
      <formula>OR(ISNUMBER(SEARCH("Strengths - Commercial",$A31)),ISNUMBER(SEARCH("Strengths - Selling",$A31)))</formula>
    </cfRule>
    <cfRule type="expression" dxfId="114" priority="407">
      <formula>ISNUMBER(SEARCH("360 -",$A31))</formula>
    </cfRule>
    <cfRule type="expression" dxfId="113" priority="406">
      <formula>ISNUMBER(SEARCH("My Self -",$A31))</formula>
    </cfRule>
  </conditionalFormatting>
  <conditionalFormatting sqref="B19:E25">
    <cfRule type="expression" dxfId="112" priority="161">
      <formula>AND(B19&gt;0,ISNUMBER(SEARCH("PS -",$A19)))</formula>
    </cfRule>
    <cfRule type="expression" dxfId="111" priority="162">
      <formula>AND(B19&gt;0,ISNUMBER(SEARCH("Oasys Platform",$A19)))</formula>
    </cfRule>
    <cfRule type="expression" dxfId="110" priority="163">
      <formula>AND(B19&gt;0,ISNUMBER(SEARCH("FS -",$A19)))</formula>
    </cfRule>
    <cfRule type="expression" dxfId="109" priority="164">
      <formula>AND(B19&gt;0,ISNUMBER(SEARCH("WS -",$A19)))</formula>
    </cfRule>
    <cfRule type="expression" dxfId="108" priority="166">
      <formula>AND(B19&gt;0,OR(ISNUMBER(SEARCH("Strengths - Operational",$A19)),ISNUMBER(SEARCH("Strengths - Technical",$A19))))</formula>
    </cfRule>
    <cfRule type="expression" dxfId="107" priority="167">
      <formula>AND(B19&gt;0,ISNUMBER(SEARCH("Strengths - Administrative",$A19)))</formula>
    </cfRule>
    <cfRule type="expression" dxfId="106" priority="168">
      <formula>AND(B19&gt;0,OR(ISNUMBER(SEARCH("Strengths - Commercial",$A19)),ISNUMBER(SEARCH("Strengths - Selling",$A19))))</formula>
    </cfRule>
    <cfRule type="expression" dxfId="105" priority="169">
      <formula>AND(B19&gt;0,ISNUMBER(SEARCH("JP -",$A19)))</formula>
    </cfRule>
    <cfRule type="expression" dxfId="104" priority="170">
      <formula>AND(B19&gt;0,ISNUMBER(SEARCH("360 -",$A19)))</formula>
    </cfRule>
    <cfRule type="expression" dxfId="103" priority="165">
      <formula>AND(B19&gt;0,ISNUMBER(SEARCH("Strengths - Customer",$A19)))</formula>
    </cfRule>
    <cfRule type="expression" dxfId="102" priority="172">
      <formula>AND(B19&gt;0,ISNUMBER(SEARCH("Analysis Range - Swift Executive",$A19)))</formula>
    </cfRule>
    <cfRule type="expression" dxfId="101" priority="173">
      <formula>AND(B19&gt;0,ISNUMBER(SEARCH("Abstract - Abstract Reasoning",$A19)))</formula>
    </cfRule>
    <cfRule type="expression" dxfId="100" priority="174">
      <formula>AND(B19&gt;0,ISNUMBER(SEARCH("Analysis Range",$A19)))</formula>
    </cfRule>
    <cfRule type="expression" dxfId="99" priority="175">
      <formula>AND(B19&gt;0,ISNUMBER(SEARCH("Comprehension Range",$A19)))</formula>
    </cfRule>
    <cfRule type="expression" dxfId="98" priority="176">
      <formula>AND(B19&gt;0,ISNUMBER(SEARCH("Technical Range",$A19)))</formula>
    </cfRule>
    <cfRule type="expression" dxfId="97" priority="171">
      <formula>AND(B19&gt;0,ISNUMBER(SEARCH("My Self",$A19)))</formula>
    </cfRule>
  </conditionalFormatting>
  <conditionalFormatting sqref="B2:AN3">
    <cfRule type="containsText" dxfId="96" priority="32" operator="containsText" text="1">
      <formula>NOT(ISERROR(SEARCH("1",B2)))</formula>
    </cfRule>
  </conditionalFormatting>
  <conditionalFormatting sqref="B4:AN18 AK22:AN22 AJ23:AN25">
    <cfRule type="expression" dxfId="95" priority="569">
      <formula>AND(B4&gt;0,ISNUMBER(SEARCH("JP -",$A4)))</formula>
    </cfRule>
    <cfRule type="expression" dxfId="94" priority="570">
      <formula>AND(B4&gt;0,ISNUMBER(SEARCH("360 -",$A4)))</formula>
    </cfRule>
    <cfRule type="expression" dxfId="93" priority="571">
      <formula>AND(B4&gt;0,ISNUMBER(SEARCH("My Self",$A4)))</formula>
    </cfRule>
    <cfRule type="expression" dxfId="92" priority="572">
      <formula>AND(B4&gt;0,ISNUMBER(SEARCH("Analysis Range - Swift Executive",$A4)))</formula>
    </cfRule>
    <cfRule type="expression" dxfId="91" priority="573">
      <formula>AND(B4&gt;0,ISNUMBER(SEARCH("Abstract - Abstract Reasoning",$A4)))</formula>
    </cfRule>
    <cfRule type="expression" dxfId="90" priority="575">
      <formula>AND(B4&gt;0,ISNUMBER(SEARCH("Comprehension Range",$A4)))</formula>
    </cfRule>
    <cfRule type="expression" dxfId="89" priority="576">
      <formula>AND(B4&gt;0,ISNUMBER(SEARCH("Technical Range",$A4)))</formula>
    </cfRule>
    <cfRule type="expression" dxfId="88" priority="574">
      <formula>AND(B4&gt;0,ISNUMBER(SEARCH("Analysis Range",$A4)))</formula>
    </cfRule>
    <cfRule type="expression" dxfId="87" priority="561">
      <formula>AND(B4&gt;0,ISNUMBER(SEARCH("PS -",$A4)))</formula>
    </cfRule>
    <cfRule type="expression" dxfId="86" priority="562">
      <formula>AND(B4&gt;0,ISNUMBER(SEARCH("Oasys Platform",$A4)))</formula>
    </cfRule>
    <cfRule type="expression" dxfId="85" priority="563">
      <formula>AND(B4&gt;0,ISNUMBER(SEARCH("FS -",$A4)))</formula>
    </cfRule>
    <cfRule type="expression" dxfId="84" priority="564">
      <formula>AND(B4&gt;0,ISNUMBER(SEARCH("WS -",$A4)))</formula>
    </cfRule>
    <cfRule type="expression" dxfId="83" priority="565">
      <formula>AND(B4&gt;0,ISNUMBER(SEARCH("Strengths - Customer",$A4)))</formula>
    </cfRule>
    <cfRule type="expression" dxfId="82" priority="566">
      <formula>AND(B4&gt;0,OR(ISNUMBER(SEARCH("Strengths - Operational",$A4)),ISNUMBER(SEARCH("Strengths - Technical",$A4))))</formula>
    </cfRule>
    <cfRule type="expression" dxfId="81" priority="567">
      <formula>AND(B4&gt;0,ISNUMBER(SEARCH("Strengths - Administrative",$A4)))</formula>
    </cfRule>
    <cfRule type="expression" dxfId="80" priority="568">
      <formula>AND(B4&gt;0,OR(ISNUMBER(SEARCH("Strengths - Commercial",$A4)),ISNUMBER(SEARCH("Strengths - Selling",$A4))))</formula>
    </cfRule>
  </conditionalFormatting>
  <conditionalFormatting sqref="B26:AN29">
    <cfRule type="expression" dxfId="79" priority="2">
      <formula>AND(B26&gt;0,ISNUMBER(SEARCH("Oasys Platform",$A26)))</formula>
    </cfRule>
    <cfRule type="expression" dxfId="78" priority="3">
      <formula>AND(B26&gt;0,ISNUMBER(SEARCH("FS -",$A26)))</formula>
    </cfRule>
    <cfRule type="expression" dxfId="77" priority="4">
      <formula>AND(B26&gt;0,ISNUMBER(SEARCH("WS -",$A26)))</formula>
    </cfRule>
    <cfRule type="expression" dxfId="76" priority="5">
      <formula>AND(B26&gt;0,ISNUMBER(SEARCH("Strengths - Customer",$A26)))</formula>
    </cfRule>
    <cfRule type="expression" dxfId="75" priority="6">
      <formula>AND(B26&gt;0,OR(ISNUMBER(SEARCH("Strengths - Operational",$A26)),ISNUMBER(SEARCH("Strengths - Technical",$A26))))</formula>
    </cfRule>
    <cfRule type="expression" dxfId="74" priority="7">
      <formula>AND(B26&gt;0,ISNUMBER(SEARCH("Strengths - Administrative",$A26)))</formula>
    </cfRule>
    <cfRule type="expression" dxfId="73" priority="8">
      <formula>AND(B26&gt;0,OR(ISNUMBER(SEARCH("Strengths - Commercial",$A26)),ISNUMBER(SEARCH("Strengths - Selling",$A26))))</formula>
    </cfRule>
    <cfRule type="expression" dxfId="72" priority="9">
      <formula>AND(B26&gt;0,ISNUMBER(SEARCH("JP -",$A26)))</formula>
    </cfRule>
    <cfRule type="expression" dxfId="71" priority="10">
      <formula>AND(B26&gt;0,ISNUMBER(SEARCH("360 -",$A26)))</formula>
    </cfRule>
    <cfRule type="expression" dxfId="70" priority="11">
      <formula>AND(B26&gt;0,ISNUMBER(SEARCH("My Self",$A26)))</formula>
    </cfRule>
    <cfRule type="expression" dxfId="69" priority="12">
      <formula>AND(B26&gt;0,ISNUMBER(SEARCH("Analysis Range - Swift Executive",$A26)))</formula>
    </cfRule>
    <cfRule type="expression" dxfId="68" priority="13">
      <formula>AND(B26&gt;0,ISNUMBER(SEARCH("Abstract - Abstract Reasoning",$A26)))</formula>
    </cfRule>
    <cfRule type="expression" dxfId="67" priority="14">
      <formula>AND(B26&gt;0,ISNUMBER(SEARCH("Analysis Range",$A26)))</formula>
    </cfRule>
    <cfRule type="expression" dxfId="66" priority="15">
      <formula>AND(B26&gt;0,ISNUMBER(SEARCH("Comprehension Range",$A26)))</formula>
    </cfRule>
    <cfRule type="expression" dxfId="65" priority="16">
      <formula>AND(B26&gt;0,ISNUMBER(SEARCH("Technical Range",$A26)))</formula>
    </cfRule>
    <cfRule type="expression" dxfId="64" priority="1">
      <formula>AND(B26&gt;0,ISNUMBER(SEARCH("PS -",$A26)))</formula>
    </cfRule>
  </conditionalFormatting>
  <conditionalFormatting sqref="F20:AI25">
    <cfRule type="expression" dxfId="63" priority="177">
      <formula>AND(F20&gt;0,ISNUMBER(SEARCH("PS -",$A20)))</formula>
    </cfRule>
    <cfRule type="expression" dxfId="62" priority="178">
      <formula>AND(F20&gt;0,ISNUMBER(SEARCH("Oasys Platform",$A20)))</formula>
    </cfRule>
    <cfRule type="expression" dxfId="61" priority="179">
      <formula>AND(F20&gt;0,ISNUMBER(SEARCH("FS -",$A20)))</formula>
    </cfRule>
    <cfRule type="expression" dxfId="60" priority="180">
      <formula>AND(F20&gt;0,ISNUMBER(SEARCH("WS -",$A20)))</formula>
    </cfRule>
    <cfRule type="expression" dxfId="59" priority="181">
      <formula>AND(F20&gt;0,ISNUMBER(SEARCH("Strengths - Customer",$A20)))</formula>
    </cfRule>
    <cfRule type="expression" dxfId="58" priority="182">
      <formula>AND(F20&gt;0,OR(ISNUMBER(SEARCH("Strengths - Operational",$A20)),ISNUMBER(SEARCH("Strengths - Technical",$A20))))</formula>
    </cfRule>
    <cfRule type="expression" dxfId="57" priority="183">
      <formula>AND(F20&gt;0,ISNUMBER(SEARCH("Strengths - Administrative",$A20)))</formula>
    </cfRule>
    <cfRule type="expression" dxfId="56" priority="184">
      <formula>AND(F20&gt;0,OR(ISNUMBER(SEARCH("Strengths - Commercial",$A20)),ISNUMBER(SEARCH("Strengths - Selling",$A20))))</formula>
    </cfRule>
    <cfRule type="expression" dxfId="55" priority="185">
      <formula>AND(F20&gt;0,ISNUMBER(SEARCH("JP -",$A20)))</formula>
    </cfRule>
    <cfRule type="expression" dxfId="54" priority="186">
      <formula>AND(F20&gt;0,ISNUMBER(SEARCH("360 -",$A20)))</formula>
    </cfRule>
    <cfRule type="expression" dxfId="53" priority="187">
      <formula>AND(F20&gt;0,ISNUMBER(SEARCH("My Self",$A20)))</formula>
    </cfRule>
    <cfRule type="expression" dxfId="52" priority="188">
      <formula>AND(F20&gt;0,ISNUMBER(SEARCH("Analysis Range - Swift Executive",$A20)))</formula>
    </cfRule>
    <cfRule type="expression" dxfId="51" priority="189">
      <formula>AND(F20&gt;0,ISNUMBER(SEARCH("Abstract - Abstract Reasoning",$A20)))</formula>
    </cfRule>
    <cfRule type="expression" dxfId="50" priority="190">
      <formula>AND(F20&gt;0,ISNUMBER(SEARCH("Analysis Range",$A20)))</formula>
    </cfRule>
    <cfRule type="expression" dxfId="49" priority="191">
      <formula>AND(F20&gt;0,ISNUMBER(SEARCH("Comprehension Range",$A20)))</formula>
    </cfRule>
    <cfRule type="expression" dxfId="48" priority="192">
      <formula>AND(F20&gt;0,ISNUMBER(SEARCH("Technical Range",$A20)))</formula>
    </cfRule>
  </conditionalFormatting>
  <conditionalFormatting sqref="F19:AN19">
    <cfRule type="expression" dxfId="47" priority="392">
      <formula>AND(F19&gt;0,OR(ISNUMBER(SEARCH("Strengths - Commercial",$A19)),ISNUMBER(SEARCH("Strengths - Selling",$A19))))</formula>
    </cfRule>
    <cfRule type="expression" dxfId="46" priority="393">
      <formula>AND(F19&gt;0,ISNUMBER(SEARCH("JP -",$A19)))</formula>
    </cfRule>
    <cfRule type="expression" dxfId="45" priority="391">
      <formula>AND(F19&gt;0,ISNUMBER(SEARCH("Strengths - Administrative",$A19)))</formula>
    </cfRule>
    <cfRule type="expression" dxfId="44" priority="395">
      <formula>AND(F19&gt;0,ISNUMBER(SEARCH("My Self",$A19)))</formula>
    </cfRule>
    <cfRule type="expression" dxfId="43" priority="396">
      <formula>AND(F19&gt;0,ISNUMBER(SEARCH("Analysis Range - Swift Executive",$A19)))</formula>
    </cfRule>
    <cfRule type="expression" dxfId="42" priority="397">
      <formula>AND(F19&gt;0,ISNUMBER(SEARCH("Abstract - Abstract Reasoning",$A19)))</formula>
    </cfRule>
    <cfRule type="expression" dxfId="41" priority="398">
      <formula>AND(F19&gt;0,ISNUMBER(SEARCH("Analysis Range",$A19)))</formula>
    </cfRule>
    <cfRule type="expression" dxfId="40" priority="400">
      <formula>AND(F19&gt;0,ISNUMBER(SEARCH("Technical Range",$A19)))</formula>
    </cfRule>
    <cfRule type="expression" dxfId="39" priority="399">
      <formula>AND(F19&gt;0,ISNUMBER(SEARCH("Comprehension Range",$A19)))</formula>
    </cfRule>
    <cfRule type="expression" dxfId="38" priority="385">
      <formula>AND(F19&gt;0,ISNUMBER(SEARCH("PS -",$A19)))</formula>
    </cfRule>
    <cfRule type="expression" dxfId="37" priority="386">
      <formula>AND(F19&gt;0,ISNUMBER(SEARCH("Oasys Platform",$A19)))</formula>
    </cfRule>
    <cfRule type="expression" dxfId="36" priority="387">
      <formula>AND(F19&gt;0,ISNUMBER(SEARCH("FS -",$A19)))</formula>
    </cfRule>
    <cfRule type="expression" dxfId="35" priority="388">
      <formula>AND(F19&gt;0,ISNUMBER(SEARCH("WS -",$A19)))</formula>
    </cfRule>
    <cfRule type="expression" dxfId="34" priority="389">
      <formula>AND(F19&gt;0,ISNUMBER(SEARCH("Strengths - Customer",$A19)))</formula>
    </cfRule>
    <cfRule type="expression" dxfId="33" priority="394">
      <formula>AND(F19&gt;0,ISNUMBER(SEARCH("360 -",$A19)))</formula>
    </cfRule>
    <cfRule type="expression" dxfId="32" priority="390">
      <formula>AND(F19&gt;0,OR(ISNUMBER(SEARCH("Strengths - Operational",$A19)),ISNUMBER(SEARCH("Strengths - Technical",$A19))))</formula>
    </cfRule>
  </conditionalFormatting>
  <conditionalFormatting sqref="AJ22">
    <cfRule type="expression" dxfId="31" priority="594">
      <formula>AND(AJ22&gt;0,ISNUMBER(SEARCH("Technical Range",$A19)))</formula>
    </cfRule>
    <cfRule type="expression" dxfId="30" priority="596">
      <formula>AND(AJ22&gt;0,ISNUMBER(SEARCH("Comprehension Range",$A19)))</formula>
    </cfRule>
    <cfRule type="expression" dxfId="29" priority="598">
      <formula>AND(AJ22&gt;0,ISNUMBER(SEARCH("Abstract - Abstract Reasoning",$A19)))</formula>
    </cfRule>
    <cfRule type="expression" dxfId="28" priority="600">
      <formula>AND(AJ22&gt;0,ISNUMBER(SEARCH("Analysis Range - Swift Executive",$A19)))</formula>
    </cfRule>
    <cfRule type="expression" dxfId="27" priority="602">
      <formula>AND(AJ22&gt;0,ISNUMBER(SEARCH("Analysis Range",$A19)))</formula>
    </cfRule>
    <cfRule type="expression" dxfId="26" priority="604">
      <formula>AND(AJ22&gt;0,ISNUMBER(SEARCH("My Self",$A19)))</formula>
    </cfRule>
    <cfRule type="expression" dxfId="25" priority="606">
      <formula>AND(AJ22&gt;0,ISNUMBER(SEARCH("360 -",$A19)))</formula>
    </cfRule>
    <cfRule type="expression" dxfId="24" priority="608">
      <formula>AND(AJ22&gt;0,ISNUMBER(SEARCH("JP -",$A19)))</formula>
    </cfRule>
    <cfRule type="expression" dxfId="23" priority="610">
      <formula>AND(AJ22&gt;0,OR(ISNUMBER(SEARCH("Strengths - Commercial",$A19)),ISNUMBER(SEARCH("Strengths - Selling",$A19))))</formula>
    </cfRule>
    <cfRule type="expression" dxfId="22" priority="612">
      <formula>AND(AJ22&gt;0,ISNUMBER(SEARCH("Strengths - Administrative",$A19)))</formula>
    </cfRule>
    <cfRule type="expression" dxfId="21" priority="614">
      <formula>AND(AJ22&gt;0,OR(ISNUMBER(SEARCH("Strengths - Operational",$A19)),ISNUMBER(SEARCH("Strengths - Technical",$A19))))</formula>
    </cfRule>
    <cfRule type="expression" dxfId="20" priority="616">
      <formula>AND(AJ22&gt;0,ISNUMBER(SEARCH("Strengths - Customer",$A19)))</formula>
    </cfRule>
    <cfRule type="expression" dxfId="19" priority="618">
      <formula>AND(AJ22&gt;0,ISNUMBER(SEARCH("WS -",$A19)))</formula>
    </cfRule>
    <cfRule type="expression" dxfId="18" priority="620">
      <formula>AND(AJ22&gt;0,ISNUMBER(SEARCH("FS -",$A19)))</formula>
    </cfRule>
    <cfRule type="expression" dxfId="17" priority="622">
      <formula>AND(AJ22&gt;0,ISNUMBER(SEARCH("Oasys Platform",$A19)))</formula>
    </cfRule>
    <cfRule type="expression" dxfId="16" priority="624">
      <formula>AND(AJ22&gt;0,ISNUMBER(SEARCH("PS -",$A19)))</formula>
    </cfRule>
  </conditionalFormatting>
  <conditionalFormatting sqref="AJ20:AN21">
    <cfRule type="expression" dxfId="15" priority="217">
      <formula>AND(AJ20&gt;0,ISNUMBER(SEARCH("JP -",$A20)))</formula>
    </cfRule>
    <cfRule type="expression" dxfId="14" priority="219">
      <formula>AND(AJ20&gt;0,ISNUMBER(SEARCH("My Self",$A20)))</formula>
    </cfRule>
    <cfRule type="expression" dxfId="13" priority="220">
      <formula>AND(AJ20&gt;0,ISNUMBER(SEARCH("Analysis Range - Swift Executive",$A20)))</formula>
    </cfRule>
    <cfRule type="expression" dxfId="12" priority="221">
      <formula>AND(AJ20&gt;0,ISNUMBER(SEARCH("Abstract - Abstract Reasoning",$A20)))</formula>
    </cfRule>
    <cfRule type="expression" dxfId="11" priority="222">
      <formula>AND(AJ20&gt;0,ISNUMBER(SEARCH("Analysis Range",$A20)))</formula>
    </cfRule>
    <cfRule type="expression" dxfId="10" priority="223">
      <formula>AND(AJ20&gt;0,ISNUMBER(SEARCH("Comprehension Range",$A20)))</formula>
    </cfRule>
    <cfRule type="expression" dxfId="9" priority="224">
      <formula>AND(AJ20&gt;0,ISNUMBER(SEARCH("Technical Range",$A20)))</formula>
    </cfRule>
    <cfRule type="expression" dxfId="8" priority="216">
      <formula>AND(AJ20&gt;0,OR(ISNUMBER(SEARCH("Strengths - Commercial",$A20)),ISNUMBER(SEARCH("Strengths - Selling",$A20))))</formula>
    </cfRule>
    <cfRule type="expression" dxfId="7" priority="209">
      <formula>AND(AJ20&gt;0,ISNUMBER(SEARCH("PS -",$A20)))</formula>
    </cfRule>
    <cfRule type="expression" dxfId="6" priority="210">
      <formula>AND(AJ20&gt;0,ISNUMBER(SEARCH("Oasys Platform",$A20)))</formula>
    </cfRule>
    <cfRule type="expression" dxfId="5" priority="211">
      <formula>AND(AJ20&gt;0,ISNUMBER(SEARCH("FS -",$A20)))</formula>
    </cfRule>
    <cfRule type="expression" dxfId="4" priority="212">
      <formula>AND(AJ20&gt;0,ISNUMBER(SEARCH("WS -",$A20)))</formula>
    </cfRule>
    <cfRule type="expression" dxfId="3" priority="213">
      <formula>AND(AJ20&gt;0,ISNUMBER(SEARCH("Strengths - Customer",$A20)))</formula>
    </cfRule>
    <cfRule type="expression" dxfId="2" priority="214">
      <formula>AND(AJ20&gt;0,OR(ISNUMBER(SEARCH("Strengths - Operational",$A20)),ISNUMBER(SEARCH("Strengths - Technical",$A20))))</formula>
    </cfRule>
    <cfRule type="expression" dxfId="1" priority="215">
      <formula>AND(AJ20&gt;0,ISNUMBER(SEARCH("Strengths - Administrative",$A20)))</formula>
    </cfRule>
    <cfRule type="expression" dxfId="0" priority="218">
      <formula>AND(AJ20&gt;0,ISNUMBER(SEARCH("360 -",$A20)))</formula>
    </cfRule>
  </conditionalFormatting>
  <pageMargins left="0.70866141732283472" right="0.70866141732283472" top="1.1330314960629921" bottom="0.74803149606299213" header="0.31496062992125984" footer="0.31496062992125984"/>
  <pageSetup scale="62" orientation="landscape" r:id="rId1"/>
  <headerFooter>
    <oddFooter>&amp;L© 2020 Willis Towers Watson.  All rights reserved.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9f6bf6-6c9e-4f84-9064-7089f79a8fa8" xsi:nil="true"/>
    <lcf76f155ced4ddcb4097134ff3c332f xmlns="764dd4d0-93a3-42ac-9238-393fefd17cf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06975D96788642B40FB3763570E837" ma:contentTypeVersion="20" ma:contentTypeDescription="Create a new document." ma:contentTypeScope="" ma:versionID="9a9df43a1d32486429555ede3e49a080">
  <xsd:schema xmlns:xsd="http://www.w3.org/2001/XMLSchema" xmlns:xs="http://www.w3.org/2001/XMLSchema" xmlns:p="http://schemas.microsoft.com/office/2006/metadata/properties" xmlns:ns1="http://schemas.microsoft.com/sharepoint/v3" xmlns:ns2="764dd4d0-93a3-42ac-9238-393fefd17cf7" xmlns:ns3="969f6bf6-6c9e-4f84-9064-7089f79a8fa8" targetNamespace="http://schemas.microsoft.com/office/2006/metadata/properties" ma:root="true" ma:fieldsID="d04b6fc18e195f326e5905e820d6938e" ns1:_="" ns2:_="" ns3:_="">
    <xsd:import namespace="http://schemas.microsoft.com/sharepoint/v3"/>
    <xsd:import namespace="764dd4d0-93a3-42ac-9238-393fefd17cf7"/>
    <xsd:import namespace="969f6bf6-6c9e-4f84-9064-7089f79a8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dd4d0-93a3-42ac-9238-393fefd1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289565c-e6d4-4850-abe4-04ea891e0b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f6bf6-6c9e-4f84-9064-7089f79a8f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f78dbc0-7a6d-4f26-ac5e-58463ebbd894}" ma:internalName="TaxCatchAll" ma:showField="CatchAllData" ma:web="969f6bf6-6c9e-4f84-9064-7089f79a8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B3BCFB-1143-4D9D-A5D9-B443E683DAB7}">
  <ds:schemaRefs>
    <ds:schemaRef ds:uri="http://www.w3.org/XML/1998/namespace"/>
    <ds:schemaRef ds:uri="594c5a3b-7a1a-4601-9fe3-1871d79dbbe9"/>
    <ds:schemaRef ds:uri="http://schemas.openxmlformats.org/package/2006/metadata/core-properties"/>
    <ds:schemaRef ds:uri="http://schemas.microsoft.com/office/infopath/2007/PartnerControls"/>
    <ds:schemaRef ds:uri="91a284ee-4164-401f-a01a-77e92e4c6a6b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1BA6F4-9078-4D3D-A448-241E84C97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E23EE5-E45D-4054-A731-69132C551EE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Montini</dc:creator>
  <cp:keywords/>
  <dc:description/>
  <cp:lastModifiedBy>Aoife Beard</cp:lastModifiedBy>
  <cp:revision/>
  <dcterms:created xsi:type="dcterms:W3CDTF">2018-02-28T09:42:26Z</dcterms:created>
  <dcterms:modified xsi:type="dcterms:W3CDTF">2024-04-15T14:15:24Z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0x0101009106975D96788642B40FB3763570E837</vt:lpwstr>
  </property>
  <property fmtid="{D5CDD505-2E9C-101B-9397-08002B2CF9AE}" pid="3" name="AuthorIds_UIVersion_9216">
    <vt:lpwstr>14</vt:lpwstr>
  </property>
  <property fmtid="{D5CDD505-2E9C-101B-9397-08002B2CF9AE}" pid="4" name="MediaServiceImageTags">
    <vt:lpwstr/>
  </property>
  <property fmtid="{D5CDD505-2E9C-101B-9397-08002B2CF9AE}" pid="5" name="MSIP_Label_112bfb09-0f6a-4518-a647-7fa9d6d66816_Enabled">
    <vt:lpwstr>true</vt:lpwstr>
  </property>
  <property fmtid="{D5CDD505-2E9C-101B-9397-08002B2CF9AE}" pid="6" name="MSIP_Label_112bfb09-0f6a-4518-a647-7fa9d6d66816_SetDate">
    <vt:lpwstr>2023-07-27T14:42:29Z</vt:lpwstr>
  </property>
  <property fmtid="{D5CDD505-2E9C-101B-9397-08002B2CF9AE}" pid="7" name="MSIP_Label_112bfb09-0f6a-4518-a647-7fa9d6d66816_Method">
    <vt:lpwstr>Standard</vt:lpwstr>
  </property>
  <property fmtid="{D5CDD505-2E9C-101B-9397-08002B2CF9AE}" pid="8" name="MSIP_Label_112bfb09-0f6a-4518-a647-7fa9d6d66816_Name">
    <vt:lpwstr>Confidential</vt:lpwstr>
  </property>
  <property fmtid="{D5CDD505-2E9C-101B-9397-08002B2CF9AE}" pid="9" name="MSIP_Label_112bfb09-0f6a-4518-a647-7fa9d6d66816_SiteId">
    <vt:lpwstr>0622322b-70eb-4067-8631-3f9eab57e22d</vt:lpwstr>
  </property>
  <property fmtid="{D5CDD505-2E9C-101B-9397-08002B2CF9AE}" pid="10" name="MSIP_Label_112bfb09-0f6a-4518-a647-7fa9d6d66816_ActionId">
    <vt:lpwstr>0811f64a-9198-4594-b97d-78b4d06754f8</vt:lpwstr>
  </property>
  <property fmtid="{D5CDD505-2E9C-101B-9397-08002B2CF9AE}" pid="11" name="MSIP_Label_112bfb09-0f6a-4518-a647-7fa9d6d66816_ContentBits">
    <vt:lpwstr>0</vt:lpwstr>
  </property>
</Properties>
</file>